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amkotin/Desktop/Integrated Tool Project/CURRENT WORKING DOCS/"/>
    </mc:Choice>
  </mc:AlternateContent>
  <xr:revisionPtr revIDLastSave="0" documentId="8_{ECDC16E6-8B5E-3541-98DD-7E76AEF8114D}" xr6:coauthVersionLast="46" xr6:coauthVersionMax="46" xr10:uidLastSave="{00000000-0000-0000-0000-000000000000}"/>
  <bookViews>
    <workbookView xWindow="4700" yWindow="3200" windowWidth="27240" windowHeight="16440" xr2:uid="{BA85807D-15EE-FF49-A52C-CD185244C11B}"/>
  </bookViews>
  <sheets>
    <sheet name="2-2 Sanitation" sheetId="1" r:id="rId1"/>
  </sheets>
  <definedNames>
    <definedName name="_xlnm.Print_Area" localSheetId="0">'2-2 Sanitation'!$A$1:$N$182</definedName>
    <definedName name="_xlnm.Print_Titles" localSheetId="0">'2-2 Sanitation'!$A:$A,'2-2 Sanitation'!$1:$2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8" i="1" l="1"/>
  <c r="P177" i="1"/>
  <c r="K177" i="1"/>
  <c r="N177" i="1" s="1"/>
  <c r="P176" i="1"/>
  <c r="K176" i="1"/>
  <c r="N176" i="1" s="1"/>
  <c r="P175" i="1"/>
  <c r="K175" i="1"/>
  <c r="N175" i="1" s="1"/>
  <c r="P174" i="1"/>
  <c r="N174" i="1"/>
  <c r="K174" i="1"/>
  <c r="L174" i="1" s="1"/>
  <c r="P173" i="1"/>
  <c r="K173" i="1"/>
  <c r="N173" i="1" s="1"/>
  <c r="P172" i="1"/>
  <c r="K172" i="1"/>
  <c r="N172" i="1" s="1"/>
  <c r="P171" i="1"/>
  <c r="K171" i="1"/>
  <c r="N171" i="1" s="1"/>
  <c r="P170" i="1"/>
  <c r="N170" i="1"/>
  <c r="K170" i="1"/>
  <c r="L170" i="1" s="1"/>
  <c r="P169" i="1"/>
  <c r="K169" i="1"/>
  <c r="N169" i="1" s="1"/>
  <c r="P168" i="1"/>
  <c r="K168" i="1"/>
  <c r="N168" i="1" s="1"/>
  <c r="P167" i="1"/>
  <c r="K167" i="1"/>
  <c r="N167" i="1" s="1"/>
  <c r="P166" i="1"/>
  <c r="N166" i="1"/>
  <c r="K166" i="1"/>
  <c r="L166" i="1" s="1"/>
  <c r="P165" i="1"/>
  <c r="K165" i="1"/>
  <c r="N165" i="1" s="1"/>
  <c r="P164" i="1"/>
  <c r="K164" i="1"/>
  <c r="N164" i="1" s="1"/>
  <c r="K158" i="1"/>
  <c r="N158" i="1" s="1"/>
  <c r="K157" i="1"/>
  <c r="L157" i="1" s="1"/>
  <c r="K156" i="1"/>
  <c r="N156" i="1" s="1"/>
  <c r="K155" i="1"/>
  <c r="N155" i="1" s="1"/>
  <c r="P154" i="1"/>
  <c r="K154" i="1"/>
  <c r="N154" i="1" s="1"/>
  <c r="P153" i="1"/>
  <c r="K153" i="1"/>
  <c r="N153" i="1" s="1"/>
  <c r="P152" i="1"/>
  <c r="N152" i="1"/>
  <c r="K152" i="1"/>
  <c r="L152" i="1" s="1"/>
  <c r="P151" i="1"/>
  <c r="K151" i="1"/>
  <c r="N151" i="1" s="1"/>
  <c r="P150" i="1"/>
  <c r="K150" i="1"/>
  <c r="N150" i="1" s="1"/>
  <c r="P149" i="1"/>
  <c r="K149" i="1"/>
  <c r="N149" i="1" s="1"/>
  <c r="P148" i="1"/>
  <c r="N148" i="1"/>
  <c r="K148" i="1"/>
  <c r="L148" i="1" s="1"/>
  <c r="P147" i="1"/>
  <c r="K147" i="1"/>
  <c r="N147" i="1" s="1"/>
  <c r="P146" i="1"/>
  <c r="K146" i="1"/>
  <c r="N146" i="1" s="1"/>
  <c r="P145" i="1"/>
  <c r="K145" i="1"/>
  <c r="N145" i="1" s="1"/>
  <c r="P144" i="1"/>
  <c r="N144" i="1"/>
  <c r="K144" i="1"/>
  <c r="L144" i="1" s="1"/>
  <c r="P143" i="1"/>
  <c r="K143" i="1"/>
  <c r="N143" i="1" s="1"/>
  <c r="P142" i="1"/>
  <c r="K142" i="1"/>
  <c r="N142" i="1" s="1"/>
  <c r="P141" i="1"/>
  <c r="K141" i="1"/>
  <c r="N141" i="1" s="1"/>
  <c r="N140" i="1"/>
  <c r="L140" i="1"/>
  <c r="K140" i="1"/>
  <c r="P139" i="1"/>
  <c r="K139" i="1"/>
  <c r="N139" i="1" s="1"/>
  <c r="P138" i="1"/>
  <c r="K138" i="1"/>
  <c r="N138" i="1" s="1"/>
  <c r="P137" i="1"/>
  <c r="N137" i="1"/>
  <c r="K137" i="1"/>
  <c r="L137" i="1" s="1"/>
  <c r="P136" i="1"/>
  <c r="N136" i="1"/>
  <c r="L136" i="1"/>
  <c r="K136" i="1"/>
  <c r="P135" i="1"/>
  <c r="K135" i="1"/>
  <c r="N135" i="1" s="1"/>
  <c r="P134" i="1"/>
  <c r="K134" i="1"/>
  <c r="N134" i="1" s="1"/>
  <c r="P133" i="1"/>
  <c r="N133" i="1"/>
  <c r="K133" i="1"/>
  <c r="L133" i="1" s="1"/>
  <c r="P132" i="1"/>
  <c r="N132" i="1"/>
  <c r="L132" i="1"/>
  <c r="K132" i="1"/>
  <c r="P131" i="1"/>
  <c r="K131" i="1"/>
  <c r="N131" i="1" s="1"/>
  <c r="P130" i="1"/>
  <c r="K130" i="1"/>
  <c r="N130" i="1" s="1"/>
  <c r="P129" i="1"/>
  <c r="N129" i="1"/>
  <c r="K129" i="1"/>
  <c r="L129" i="1" s="1"/>
  <c r="P128" i="1"/>
  <c r="N128" i="1"/>
  <c r="L128" i="1"/>
  <c r="K128" i="1"/>
  <c r="P127" i="1"/>
  <c r="K127" i="1"/>
  <c r="N127" i="1" s="1"/>
  <c r="P126" i="1"/>
  <c r="K126" i="1"/>
  <c r="N126" i="1" s="1"/>
  <c r="P125" i="1"/>
  <c r="K125" i="1"/>
  <c r="N125" i="1" s="1"/>
  <c r="P124" i="1"/>
  <c r="N124" i="1"/>
  <c r="L124" i="1"/>
  <c r="K124" i="1"/>
  <c r="P123" i="1"/>
  <c r="K123" i="1"/>
  <c r="N123" i="1" s="1"/>
  <c r="P122" i="1"/>
  <c r="K122" i="1"/>
  <c r="N122" i="1" s="1"/>
  <c r="P121" i="1"/>
  <c r="K121" i="1"/>
  <c r="N121" i="1" s="1"/>
  <c r="P120" i="1"/>
  <c r="N120" i="1"/>
  <c r="L120" i="1"/>
  <c r="K120" i="1"/>
  <c r="P119" i="1"/>
  <c r="K119" i="1"/>
  <c r="N119" i="1" s="1"/>
  <c r="P118" i="1"/>
  <c r="K118" i="1"/>
  <c r="N118" i="1" s="1"/>
  <c r="P117" i="1"/>
  <c r="K117" i="1"/>
  <c r="N117" i="1" s="1"/>
  <c r="P116" i="1"/>
  <c r="N116" i="1"/>
  <c r="L116" i="1"/>
  <c r="K116" i="1"/>
  <c r="P115" i="1"/>
  <c r="K115" i="1"/>
  <c r="N115" i="1" s="1"/>
  <c r="P114" i="1"/>
  <c r="K114" i="1"/>
  <c r="N114" i="1" s="1"/>
  <c r="P113" i="1"/>
  <c r="K113" i="1"/>
  <c r="N113" i="1" s="1"/>
  <c r="P112" i="1"/>
  <c r="N112" i="1"/>
  <c r="L112" i="1"/>
  <c r="K112" i="1"/>
  <c r="P111" i="1"/>
  <c r="K111" i="1"/>
  <c r="N111" i="1" s="1"/>
  <c r="P110" i="1"/>
  <c r="K110" i="1"/>
  <c r="N110" i="1" s="1"/>
  <c r="P109" i="1"/>
  <c r="K109" i="1"/>
  <c r="N109" i="1" s="1"/>
  <c r="P107" i="1"/>
  <c r="N107" i="1"/>
  <c r="L107" i="1"/>
  <c r="K107" i="1"/>
  <c r="P106" i="1"/>
  <c r="K106" i="1"/>
  <c r="N106" i="1" s="1"/>
  <c r="P105" i="1"/>
  <c r="K105" i="1"/>
  <c r="N105" i="1" s="1"/>
  <c r="P104" i="1"/>
  <c r="K104" i="1"/>
  <c r="N104" i="1" s="1"/>
  <c r="P103" i="1"/>
  <c r="N103" i="1"/>
  <c r="L103" i="1"/>
  <c r="K103" i="1"/>
  <c r="P102" i="1"/>
  <c r="K102" i="1"/>
  <c r="N102" i="1" s="1"/>
  <c r="P101" i="1"/>
  <c r="K101" i="1"/>
  <c r="N101" i="1" s="1"/>
  <c r="P100" i="1"/>
  <c r="K100" i="1"/>
  <c r="N100" i="1" s="1"/>
  <c r="P99" i="1"/>
  <c r="N99" i="1"/>
  <c r="L99" i="1"/>
  <c r="K99" i="1"/>
  <c r="P98" i="1"/>
  <c r="K98" i="1"/>
  <c r="N98" i="1" s="1"/>
  <c r="P97" i="1"/>
  <c r="K97" i="1"/>
  <c r="N97" i="1" s="1"/>
  <c r="P96" i="1"/>
  <c r="K96" i="1"/>
  <c r="N96" i="1" s="1"/>
  <c r="P95" i="1"/>
  <c r="N95" i="1"/>
  <c r="L95" i="1"/>
  <c r="K95" i="1"/>
  <c r="P94" i="1"/>
  <c r="K94" i="1"/>
  <c r="N94" i="1" s="1"/>
  <c r="P93" i="1"/>
  <c r="K93" i="1"/>
  <c r="N93" i="1" s="1"/>
  <c r="P92" i="1"/>
  <c r="K92" i="1"/>
  <c r="N92" i="1" s="1"/>
  <c r="P91" i="1"/>
  <c r="N91" i="1"/>
  <c r="L91" i="1"/>
  <c r="K91" i="1"/>
  <c r="P90" i="1"/>
  <c r="K90" i="1"/>
  <c r="N90" i="1" s="1"/>
  <c r="P89" i="1"/>
  <c r="K89" i="1"/>
  <c r="N89" i="1" s="1"/>
  <c r="P88" i="1"/>
  <c r="K88" i="1"/>
  <c r="N88" i="1" s="1"/>
  <c r="P87" i="1"/>
  <c r="N87" i="1"/>
  <c r="L87" i="1"/>
  <c r="K87" i="1"/>
  <c r="P86" i="1"/>
  <c r="K86" i="1"/>
  <c r="N86" i="1" s="1"/>
  <c r="P85" i="1"/>
  <c r="K85" i="1"/>
  <c r="N85" i="1" s="1"/>
  <c r="P84" i="1"/>
  <c r="K84" i="1"/>
  <c r="N84" i="1" s="1"/>
  <c r="P83" i="1"/>
  <c r="N83" i="1"/>
  <c r="L83" i="1"/>
  <c r="K83" i="1"/>
  <c r="P82" i="1"/>
  <c r="K82" i="1"/>
  <c r="N82" i="1" s="1"/>
  <c r="P81" i="1"/>
  <c r="K81" i="1"/>
  <c r="N81" i="1" s="1"/>
  <c r="P80" i="1"/>
  <c r="K80" i="1"/>
  <c r="N80" i="1" s="1"/>
  <c r="P79" i="1"/>
  <c r="N79" i="1"/>
  <c r="L79" i="1"/>
  <c r="K79" i="1"/>
  <c r="P78" i="1"/>
  <c r="K78" i="1"/>
  <c r="N78" i="1" s="1"/>
  <c r="P77" i="1"/>
  <c r="K77" i="1"/>
  <c r="N77" i="1" s="1"/>
  <c r="P76" i="1"/>
  <c r="K76" i="1"/>
  <c r="N76" i="1" s="1"/>
  <c r="P75" i="1"/>
  <c r="N75" i="1"/>
  <c r="L75" i="1"/>
  <c r="K75" i="1"/>
  <c r="P74" i="1"/>
  <c r="K74" i="1"/>
  <c r="N74" i="1" s="1"/>
  <c r="P73" i="1"/>
  <c r="K73" i="1"/>
  <c r="N73" i="1" s="1"/>
  <c r="P72" i="1"/>
  <c r="K72" i="1"/>
  <c r="N72" i="1" s="1"/>
  <c r="P71" i="1"/>
  <c r="N71" i="1"/>
  <c r="L71" i="1"/>
  <c r="K71" i="1"/>
  <c r="P70" i="1"/>
  <c r="K70" i="1"/>
  <c r="N70" i="1" s="1"/>
  <c r="P69" i="1"/>
  <c r="K69" i="1"/>
  <c r="N69" i="1" s="1"/>
  <c r="P68" i="1"/>
  <c r="K68" i="1"/>
  <c r="N68" i="1" s="1"/>
  <c r="P67" i="1"/>
  <c r="N67" i="1"/>
  <c r="L67" i="1"/>
  <c r="K67" i="1"/>
  <c r="P66" i="1"/>
  <c r="K66" i="1"/>
  <c r="N66" i="1" s="1"/>
  <c r="P65" i="1"/>
  <c r="K65" i="1"/>
  <c r="N65" i="1" s="1"/>
  <c r="P64" i="1"/>
  <c r="K64" i="1"/>
  <c r="N64" i="1" s="1"/>
  <c r="P63" i="1"/>
  <c r="N63" i="1"/>
  <c r="L63" i="1"/>
  <c r="K63" i="1"/>
  <c r="P62" i="1"/>
  <c r="K62" i="1"/>
  <c r="N62" i="1" s="1"/>
  <c r="P61" i="1"/>
  <c r="K61" i="1"/>
  <c r="N61" i="1" s="1"/>
  <c r="P60" i="1"/>
  <c r="K60" i="1"/>
  <c r="N60" i="1" s="1"/>
  <c r="P59" i="1"/>
  <c r="N59" i="1"/>
  <c r="L59" i="1"/>
  <c r="K59" i="1"/>
  <c r="P58" i="1"/>
  <c r="K58" i="1"/>
  <c r="N58" i="1" s="1"/>
  <c r="P57" i="1"/>
  <c r="K57" i="1"/>
  <c r="N57" i="1" s="1"/>
  <c r="P56" i="1"/>
  <c r="K56" i="1"/>
  <c r="N56" i="1" s="1"/>
  <c r="P55" i="1"/>
  <c r="N55" i="1"/>
  <c r="L55" i="1"/>
  <c r="K55" i="1"/>
  <c r="P54" i="1"/>
  <c r="K54" i="1"/>
  <c r="N54" i="1" s="1"/>
  <c r="P53" i="1"/>
  <c r="K53" i="1"/>
  <c r="N53" i="1" s="1"/>
  <c r="P52" i="1"/>
  <c r="K52" i="1"/>
  <c r="N52" i="1" s="1"/>
  <c r="P51" i="1"/>
  <c r="N51" i="1"/>
  <c r="L51" i="1"/>
  <c r="K51" i="1"/>
  <c r="P50" i="1"/>
  <c r="K50" i="1"/>
  <c r="N50" i="1" s="1"/>
  <c r="P49" i="1"/>
  <c r="K49" i="1"/>
  <c r="N49" i="1" s="1"/>
  <c r="P48" i="1"/>
  <c r="K48" i="1"/>
  <c r="N48" i="1" s="1"/>
  <c r="P47" i="1"/>
  <c r="N47" i="1"/>
  <c r="L47" i="1"/>
  <c r="K47" i="1"/>
  <c r="P46" i="1"/>
  <c r="K46" i="1"/>
  <c r="N46" i="1" s="1"/>
  <c r="P45" i="1"/>
  <c r="K45" i="1"/>
  <c r="N45" i="1" s="1"/>
  <c r="P44" i="1"/>
  <c r="K44" i="1"/>
  <c r="N44" i="1" s="1"/>
  <c r="P43" i="1"/>
  <c r="N43" i="1"/>
  <c r="L43" i="1"/>
  <c r="K43" i="1"/>
  <c r="P42" i="1"/>
  <c r="K42" i="1"/>
  <c r="N42" i="1" s="1"/>
  <c r="P41" i="1"/>
  <c r="K41" i="1"/>
  <c r="N41" i="1" s="1"/>
  <c r="P40" i="1"/>
  <c r="K40" i="1"/>
  <c r="N40" i="1" s="1"/>
  <c r="P39" i="1"/>
  <c r="N39" i="1"/>
  <c r="L39" i="1"/>
  <c r="K39" i="1"/>
  <c r="P38" i="1"/>
  <c r="K38" i="1"/>
  <c r="N38" i="1" s="1"/>
  <c r="P37" i="1"/>
  <c r="K37" i="1"/>
  <c r="N37" i="1" s="1"/>
  <c r="P36" i="1"/>
  <c r="K36" i="1"/>
  <c r="N36" i="1" s="1"/>
  <c r="P35" i="1"/>
  <c r="N35" i="1"/>
  <c r="L35" i="1"/>
  <c r="K35" i="1"/>
  <c r="P34" i="1"/>
  <c r="K34" i="1"/>
  <c r="N34" i="1" s="1"/>
  <c r="P33" i="1"/>
  <c r="K33" i="1"/>
  <c r="N33" i="1" s="1"/>
  <c r="P32" i="1"/>
  <c r="K32" i="1"/>
  <c r="N32" i="1" s="1"/>
  <c r="P31" i="1"/>
  <c r="N31" i="1"/>
  <c r="L31" i="1"/>
  <c r="K31" i="1"/>
  <c r="P30" i="1"/>
  <c r="K30" i="1"/>
  <c r="N30" i="1" s="1"/>
  <c r="P28" i="1"/>
  <c r="K28" i="1"/>
  <c r="N28" i="1" s="1"/>
  <c r="P27" i="1"/>
  <c r="K27" i="1"/>
  <c r="N27" i="1" s="1"/>
  <c r="P26" i="1"/>
  <c r="N26" i="1"/>
  <c r="L26" i="1"/>
  <c r="K26" i="1"/>
  <c r="P25" i="1"/>
  <c r="K25" i="1"/>
  <c r="N25" i="1" s="1"/>
  <c r="P24" i="1"/>
  <c r="K24" i="1"/>
  <c r="N24" i="1" s="1"/>
  <c r="P23" i="1"/>
  <c r="K23" i="1"/>
  <c r="N23" i="1" s="1"/>
  <c r="P22" i="1"/>
  <c r="N22" i="1"/>
  <c r="L22" i="1"/>
  <c r="K22" i="1"/>
  <c r="P21" i="1"/>
  <c r="K21" i="1"/>
  <c r="N21" i="1" s="1"/>
  <c r="P20" i="1"/>
  <c r="K20" i="1"/>
  <c r="N20" i="1" s="1"/>
  <c r="P19" i="1"/>
  <c r="K19" i="1"/>
  <c r="N19" i="1" s="1"/>
  <c r="P18" i="1"/>
  <c r="N18" i="1"/>
  <c r="L18" i="1"/>
  <c r="K18" i="1"/>
  <c r="P17" i="1"/>
  <c r="K17" i="1"/>
  <c r="N17" i="1" s="1"/>
  <c r="P16" i="1"/>
  <c r="K16" i="1"/>
  <c r="N16" i="1" s="1"/>
  <c r="P15" i="1"/>
  <c r="K15" i="1"/>
  <c r="N15" i="1" s="1"/>
  <c r="N157" i="1" l="1"/>
  <c r="N178" i="1" s="1"/>
  <c r="L141" i="1"/>
  <c r="L145" i="1"/>
  <c r="L149" i="1"/>
  <c r="L153" i="1"/>
  <c r="L167" i="1"/>
  <c r="L171" i="1"/>
  <c r="L175" i="1"/>
  <c r="L15" i="1"/>
  <c r="L19" i="1"/>
  <c r="L23" i="1"/>
  <c r="L27" i="1"/>
  <c r="L32" i="1"/>
  <c r="L36" i="1"/>
  <c r="L40" i="1"/>
  <c r="L44" i="1"/>
  <c r="L48" i="1"/>
  <c r="L52" i="1"/>
  <c r="L56" i="1"/>
  <c r="L60" i="1"/>
  <c r="L64" i="1"/>
  <c r="L68" i="1"/>
  <c r="L72" i="1"/>
  <c r="L76" i="1"/>
  <c r="L80" i="1"/>
  <c r="L84" i="1"/>
  <c r="L88" i="1"/>
  <c r="L92" i="1"/>
  <c r="L96" i="1"/>
  <c r="L100" i="1"/>
  <c r="L104" i="1"/>
  <c r="L109" i="1"/>
  <c r="L113" i="1"/>
  <c r="L117" i="1"/>
  <c r="L121" i="1"/>
  <c r="L125" i="1"/>
  <c r="L158" i="1"/>
  <c r="L142" i="1"/>
  <c r="L146" i="1"/>
  <c r="L150" i="1"/>
  <c r="L154" i="1"/>
  <c r="L164" i="1"/>
  <c r="L168" i="1"/>
  <c r="L172" i="1"/>
  <c r="L176" i="1"/>
  <c r="L16" i="1"/>
  <c r="L20" i="1"/>
  <c r="L24" i="1"/>
  <c r="L28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10" i="1"/>
  <c r="L114" i="1"/>
  <c r="L118" i="1"/>
  <c r="L122" i="1"/>
  <c r="L126" i="1"/>
  <c r="L130" i="1"/>
  <c r="L134" i="1"/>
  <c r="L138" i="1"/>
  <c r="L143" i="1"/>
  <c r="L147" i="1"/>
  <c r="L151" i="1"/>
  <c r="L155" i="1"/>
  <c r="L165" i="1"/>
  <c r="L169" i="1"/>
  <c r="L173" i="1"/>
  <c r="L177" i="1"/>
  <c r="L17" i="1"/>
  <c r="L21" i="1"/>
  <c r="L25" i="1"/>
  <c r="L30" i="1"/>
  <c r="L34" i="1"/>
  <c r="L38" i="1"/>
  <c r="L42" i="1"/>
  <c r="L46" i="1"/>
  <c r="L50" i="1"/>
  <c r="L54" i="1"/>
  <c r="L58" i="1"/>
  <c r="L62" i="1"/>
  <c r="L66" i="1"/>
  <c r="L70" i="1"/>
  <c r="L74" i="1"/>
  <c r="L78" i="1"/>
  <c r="L82" i="1"/>
  <c r="L86" i="1"/>
  <c r="L90" i="1"/>
  <c r="L94" i="1"/>
  <c r="L98" i="1"/>
  <c r="L102" i="1"/>
  <c r="L106" i="1"/>
  <c r="L111" i="1"/>
  <c r="L115" i="1"/>
  <c r="L119" i="1"/>
  <c r="L123" i="1"/>
  <c r="L127" i="1"/>
  <c r="L131" i="1"/>
  <c r="L135" i="1"/>
  <c r="L139" i="1"/>
  <c r="L156" i="1"/>
</calcChain>
</file>

<file path=xl/sharedStrings.xml><?xml version="1.0" encoding="utf-8"?>
<sst xmlns="http://schemas.openxmlformats.org/spreadsheetml/2006/main" count="74" uniqueCount="68">
  <si>
    <t>Worksheet 2-2:  Sanitation Inventory</t>
  </si>
  <si>
    <t xml:space="preserve">Instructions: </t>
  </si>
  <si>
    <t>Develop an inventory of winery sanitation tasks by entering available information in unshaded cells.</t>
  </si>
  <si>
    <t>Shaded cells will calculate automatically, but they are not locked from editing if you prefer to enter values directly (note that this</t>
  </si>
  <si>
    <t xml:space="preserve">    will over-write the cell formula; copy an adjacent cell in the same column to restore auto-calculation)</t>
  </si>
  <si>
    <t>Add more rows by left-clicking the mouse on a row and selecting Unhide.</t>
  </si>
  <si>
    <t>Entries in red font are sample data that should be deleted.</t>
  </si>
  <si>
    <t>Key Outputs:</t>
  </si>
  <si>
    <t>Amount of chemical of concern discharged per year will be used in evaluating and prioritizing improvements in Step 3</t>
  </si>
  <si>
    <t>Total cost per year for products will be used in evaluating the need for alternative products in Step 3</t>
  </si>
  <si>
    <t>Data gaps identified in the sanitation inventory can be addressed as described in Step 2.</t>
  </si>
  <si>
    <t>Operation</t>
  </si>
  <si>
    <t>Source Description</t>
  </si>
  <si>
    <t>Output Calculations</t>
  </si>
  <si>
    <t>Alternate Output Calculations</t>
  </si>
  <si>
    <t>Winery Operation</t>
  </si>
  <si>
    <t>Equipment to be Cleaned and Sanitized</t>
  </si>
  <si>
    <t>Wastewater Discharge Volume,
if Known
(gals/year)</t>
  </si>
  <si>
    <t>Cleaning and Sanitation Process</t>
  </si>
  <si>
    <t>Name of Cleaning and Sanitation Products</t>
  </si>
  <si>
    <r>
      <t>Names of Chemicals of Concern in Product</t>
    </r>
    <r>
      <rPr>
        <b/>
        <vertAlign val="superscript"/>
        <sz val="8"/>
        <rFont val="Arial"/>
        <family val="2"/>
      </rPr>
      <t>1</t>
    </r>
  </si>
  <si>
    <r>
      <t>Concentration of Each Chemical of Concern in Product (%)</t>
    </r>
    <r>
      <rPr>
        <b/>
        <vertAlign val="superscript"/>
        <sz val="8"/>
        <rFont val="Arial"/>
        <family val="2"/>
      </rPr>
      <t>1</t>
    </r>
  </si>
  <si>
    <t>Sanitation Frequency 
(washes/day)</t>
  </si>
  <si>
    <t>Operating Days (days/year)</t>
  </si>
  <si>
    <t>Qty of Product Used per Wash (lbs/wash)</t>
  </si>
  <si>
    <t>Qty of Product Used per Year (lbs/year)</t>
  </si>
  <si>
    <t>Amount of Chemical  of Concern Discharged (lbs/year)</t>
  </si>
  <si>
    <t>Product Unit Cost 
($ /lb)</t>
  </si>
  <si>
    <t>Product Cost per Year
($ /year)</t>
  </si>
  <si>
    <t>Estimated Use Based on Product Puchased per Year (lbs/year)</t>
  </si>
  <si>
    <r>
      <t>Estimated Amount of Chemical  of Concern Discharged (lbs/yr)</t>
    </r>
    <r>
      <rPr>
        <b/>
        <vertAlign val="superscript"/>
        <sz val="8"/>
        <rFont val="Arial"/>
        <family val="2"/>
      </rPr>
      <t>2</t>
    </r>
  </si>
  <si>
    <t>Estimated Product Cost per Year Based on Qty Purchased
($ /year)</t>
  </si>
  <si>
    <t>Crush</t>
  </si>
  <si>
    <t>crusher</t>
  </si>
  <si>
    <t>destemmer</t>
  </si>
  <si>
    <t>feed auger</t>
  </si>
  <si>
    <t>Press</t>
  </si>
  <si>
    <t>press</t>
  </si>
  <si>
    <t>wine lines</t>
  </si>
  <si>
    <t>Fermentation</t>
  </si>
  <si>
    <t>tank</t>
  </si>
  <si>
    <t>Tanks</t>
  </si>
  <si>
    <t>(list size, number)</t>
  </si>
  <si>
    <t>Rinse, clean, sanitize, rinse</t>
  </si>
  <si>
    <t>ChemClean 440K</t>
  </si>
  <si>
    <t>Potassium 
Hydroxide</t>
  </si>
  <si>
    <t>Sani-Bac</t>
  </si>
  <si>
    <t>Sodium Dichloro-S-Triazinetrione</t>
  </si>
  <si>
    <t>Barrels</t>
  </si>
  <si>
    <t>set up sanitation</t>
  </si>
  <si>
    <t>barrel - interior</t>
  </si>
  <si>
    <t>barrel - exterior</t>
  </si>
  <si>
    <t>tanks</t>
  </si>
  <si>
    <r>
      <t xml:space="preserve">Bins </t>
    </r>
    <r>
      <rPr>
        <sz val="8"/>
        <rFont val="Arial"/>
        <family val="2"/>
      </rPr>
      <t>(number):</t>
    </r>
  </si>
  <si>
    <t>pre-harvest</t>
  </si>
  <si>
    <t>post-harvest</t>
  </si>
  <si>
    <t>Fining/
Filtration</t>
  </si>
  <si>
    <t>lees filter</t>
  </si>
  <si>
    <t>velo filter</t>
  </si>
  <si>
    <t>Wine Ion Exchange</t>
  </si>
  <si>
    <t>Bottling</t>
  </si>
  <si>
    <t>membrane to filler</t>
  </si>
  <si>
    <t>lines</t>
  </si>
  <si>
    <t>Tanker Trucks</t>
  </si>
  <si>
    <t>tankers</t>
  </si>
  <si>
    <t>1. Refer to product MSDS for chemicals of concern and concentrations.</t>
  </si>
  <si>
    <t>2. Based on the quantity of product puchased annually; should be blank if actual use data was entered.</t>
  </si>
  <si>
    <t>Source: Comprehensive Guide to Sustainable Management of Winery Water and Associated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</si>
</sst>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d\ mmmm\ yyyy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SansExtended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1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0" borderId="1" xfId="0" applyBorder="1"/>
    <xf numFmtId="0" fontId="6" fillId="4" borderId="1" xfId="0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horizontal="center" wrapText="1"/>
    </xf>
    <xf numFmtId="0" fontId="8" fillId="0" borderId="4" xfId="0" applyFont="1" applyBorder="1"/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3" fontId="10" fillId="6" borderId="4" xfId="0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center"/>
    </xf>
    <xf numFmtId="3" fontId="10" fillId="6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8" fillId="0" borderId="6" xfId="0" applyFont="1" applyBorder="1"/>
    <xf numFmtId="0" fontId="11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3" fontId="10" fillId="6" borderId="6" xfId="0" applyNumberFormat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4" fontId="10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3" fontId="10" fillId="6" borderId="8" xfId="0" applyNumberFormat="1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8" xfId="0" applyFont="1" applyBorder="1" applyAlignment="1">
      <alignment horizontal="left"/>
    </xf>
    <xf numFmtId="0" fontId="0" fillId="0" borderId="6" xfId="0" applyBorder="1"/>
    <xf numFmtId="0" fontId="11" fillId="0" borderId="7" xfId="0" applyFont="1" applyBorder="1" applyAlignment="1">
      <alignment horizontal="left"/>
    </xf>
    <xf numFmtId="0" fontId="8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3" fontId="10" fillId="6" borderId="9" xfId="0" applyNumberFormat="1" applyFont="1" applyFill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wrapText="1"/>
    </xf>
    <xf numFmtId="3" fontId="10" fillId="0" borderId="9" xfId="0" applyNumberFormat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10" fillId="0" borderId="4" xfId="0" applyFont="1" applyBorder="1"/>
    <xf numFmtId="0" fontId="10" fillId="0" borderId="11" xfId="0" applyFont="1" applyBorder="1" applyAlignment="1">
      <alignment horizontal="left"/>
    </xf>
    <xf numFmtId="0" fontId="12" fillId="0" borderId="6" xfId="0" applyFont="1" applyBorder="1"/>
    <xf numFmtId="0" fontId="12" fillId="0" borderId="6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3" fontId="12" fillId="6" borderId="4" xfId="0" applyNumberFormat="1" applyFont="1" applyFill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3" fillId="0" borderId="0" xfId="0" applyFont="1"/>
    <xf numFmtId="0" fontId="12" fillId="0" borderId="12" xfId="0" applyFont="1" applyBorder="1"/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3" fontId="12" fillId="6" borderId="12" xfId="0" applyNumberFormat="1" applyFont="1" applyFill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0" fillId="0" borderId="0" xfId="0" applyNumberFormat="1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2437-561C-EC4E-91E4-52CA053B8076}">
  <sheetPr>
    <tabColor indexed="31"/>
  </sheetPr>
  <dimension ref="A1:Q180"/>
  <sheetViews>
    <sheetView tabSelected="1" zoomScaleNormal="100" workbookViewId="0">
      <selection activeCell="A6" sqref="A6"/>
    </sheetView>
  </sheetViews>
  <sheetFormatPr baseColWidth="10" defaultRowHeight="13"/>
  <cols>
    <col min="1" max="1" width="12.83203125" customWidth="1"/>
    <col min="2" max="2" width="15.1640625" customWidth="1"/>
    <col min="3" max="3" width="10.83203125" customWidth="1"/>
    <col min="4" max="4" width="13.1640625" customWidth="1"/>
    <col min="5" max="5" width="12.6640625" customWidth="1"/>
    <col min="6" max="6" width="11" customWidth="1"/>
    <col min="7" max="7" width="12.1640625" style="3" customWidth="1"/>
    <col min="8" max="8" width="14" style="3" customWidth="1"/>
    <col min="9" max="9" width="9.6640625" style="3" customWidth="1"/>
    <col min="10" max="10" width="10.5" style="3" customWidth="1"/>
    <col min="11" max="11" width="10.83203125" style="4" customWidth="1"/>
    <col min="12" max="12" width="9.6640625" style="4" customWidth="1"/>
    <col min="13" max="13" width="9.1640625" style="5" customWidth="1"/>
    <col min="14" max="14" width="9.1640625" style="6" customWidth="1"/>
    <col min="15" max="15" width="10" style="6" customWidth="1"/>
    <col min="16" max="16" width="9.83203125" style="6" customWidth="1"/>
    <col min="17" max="17" width="10.5" style="6" customWidth="1"/>
    <col min="18" max="18" width="10.33203125" customWidth="1"/>
    <col min="19" max="256" width="8.83203125" customWidth="1"/>
    <col min="257" max="257" width="12.83203125" customWidth="1"/>
    <col min="258" max="258" width="15.1640625" customWidth="1"/>
    <col min="260" max="260" width="13.1640625" customWidth="1"/>
    <col min="261" max="261" width="12.6640625" customWidth="1"/>
    <col min="262" max="262" width="11" customWidth="1"/>
    <col min="263" max="263" width="12.1640625" customWidth="1"/>
    <col min="264" max="264" width="14" customWidth="1"/>
    <col min="265" max="265" width="9.6640625" customWidth="1"/>
    <col min="266" max="266" width="10.5" customWidth="1"/>
    <col min="268" max="268" width="9.6640625" customWidth="1"/>
    <col min="269" max="270" width="9.1640625" customWidth="1"/>
    <col min="271" max="271" width="10" customWidth="1"/>
    <col min="272" max="272" width="9.83203125" customWidth="1"/>
    <col min="273" max="273" width="10.5" customWidth="1"/>
    <col min="274" max="274" width="10.33203125" customWidth="1"/>
    <col min="275" max="512" width="8.83203125" customWidth="1"/>
    <col min="513" max="513" width="12.83203125" customWidth="1"/>
    <col min="514" max="514" width="15.1640625" customWidth="1"/>
    <col min="516" max="516" width="13.1640625" customWidth="1"/>
    <col min="517" max="517" width="12.6640625" customWidth="1"/>
    <col min="518" max="518" width="11" customWidth="1"/>
    <col min="519" max="519" width="12.1640625" customWidth="1"/>
    <col min="520" max="520" width="14" customWidth="1"/>
    <col min="521" max="521" width="9.6640625" customWidth="1"/>
    <col min="522" max="522" width="10.5" customWidth="1"/>
    <col min="524" max="524" width="9.6640625" customWidth="1"/>
    <col min="525" max="526" width="9.1640625" customWidth="1"/>
    <col min="527" max="527" width="10" customWidth="1"/>
    <col min="528" max="528" width="9.83203125" customWidth="1"/>
    <col min="529" max="529" width="10.5" customWidth="1"/>
    <col min="530" max="530" width="10.33203125" customWidth="1"/>
    <col min="531" max="768" width="8.83203125" customWidth="1"/>
    <col min="769" max="769" width="12.83203125" customWidth="1"/>
    <col min="770" max="770" width="15.1640625" customWidth="1"/>
    <col min="772" max="772" width="13.1640625" customWidth="1"/>
    <col min="773" max="773" width="12.6640625" customWidth="1"/>
    <col min="774" max="774" width="11" customWidth="1"/>
    <col min="775" max="775" width="12.1640625" customWidth="1"/>
    <col min="776" max="776" width="14" customWidth="1"/>
    <col min="777" max="777" width="9.6640625" customWidth="1"/>
    <col min="778" max="778" width="10.5" customWidth="1"/>
    <col min="780" max="780" width="9.6640625" customWidth="1"/>
    <col min="781" max="782" width="9.1640625" customWidth="1"/>
    <col min="783" max="783" width="10" customWidth="1"/>
    <col min="784" max="784" width="9.83203125" customWidth="1"/>
    <col min="785" max="785" width="10.5" customWidth="1"/>
    <col min="786" max="786" width="10.33203125" customWidth="1"/>
    <col min="787" max="1024" width="8.83203125" customWidth="1"/>
    <col min="1025" max="1025" width="12.83203125" customWidth="1"/>
    <col min="1026" max="1026" width="15.1640625" customWidth="1"/>
    <col min="1028" max="1028" width="13.1640625" customWidth="1"/>
    <col min="1029" max="1029" width="12.6640625" customWidth="1"/>
    <col min="1030" max="1030" width="11" customWidth="1"/>
    <col min="1031" max="1031" width="12.1640625" customWidth="1"/>
    <col min="1032" max="1032" width="14" customWidth="1"/>
    <col min="1033" max="1033" width="9.6640625" customWidth="1"/>
    <col min="1034" max="1034" width="10.5" customWidth="1"/>
    <col min="1036" max="1036" width="9.6640625" customWidth="1"/>
    <col min="1037" max="1038" width="9.1640625" customWidth="1"/>
    <col min="1039" max="1039" width="10" customWidth="1"/>
    <col min="1040" max="1040" width="9.83203125" customWidth="1"/>
    <col min="1041" max="1041" width="10.5" customWidth="1"/>
    <col min="1042" max="1042" width="10.33203125" customWidth="1"/>
    <col min="1043" max="1280" width="8.83203125" customWidth="1"/>
    <col min="1281" max="1281" width="12.83203125" customWidth="1"/>
    <col min="1282" max="1282" width="15.1640625" customWidth="1"/>
    <col min="1284" max="1284" width="13.1640625" customWidth="1"/>
    <col min="1285" max="1285" width="12.6640625" customWidth="1"/>
    <col min="1286" max="1286" width="11" customWidth="1"/>
    <col min="1287" max="1287" width="12.1640625" customWidth="1"/>
    <col min="1288" max="1288" width="14" customWidth="1"/>
    <col min="1289" max="1289" width="9.6640625" customWidth="1"/>
    <col min="1290" max="1290" width="10.5" customWidth="1"/>
    <col min="1292" max="1292" width="9.6640625" customWidth="1"/>
    <col min="1293" max="1294" width="9.1640625" customWidth="1"/>
    <col min="1295" max="1295" width="10" customWidth="1"/>
    <col min="1296" max="1296" width="9.83203125" customWidth="1"/>
    <col min="1297" max="1297" width="10.5" customWidth="1"/>
    <col min="1298" max="1298" width="10.33203125" customWidth="1"/>
    <col min="1299" max="1536" width="8.83203125" customWidth="1"/>
    <col min="1537" max="1537" width="12.83203125" customWidth="1"/>
    <col min="1538" max="1538" width="15.1640625" customWidth="1"/>
    <col min="1540" max="1540" width="13.1640625" customWidth="1"/>
    <col min="1541" max="1541" width="12.6640625" customWidth="1"/>
    <col min="1542" max="1542" width="11" customWidth="1"/>
    <col min="1543" max="1543" width="12.1640625" customWidth="1"/>
    <col min="1544" max="1544" width="14" customWidth="1"/>
    <col min="1545" max="1545" width="9.6640625" customWidth="1"/>
    <col min="1546" max="1546" width="10.5" customWidth="1"/>
    <col min="1548" max="1548" width="9.6640625" customWidth="1"/>
    <col min="1549" max="1550" width="9.1640625" customWidth="1"/>
    <col min="1551" max="1551" width="10" customWidth="1"/>
    <col min="1552" max="1552" width="9.83203125" customWidth="1"/>
    <col min="1553" max="1553" width="10.5" customWidth="1"/>
    <col min="1554" max="1554" width="10.33203125" customWidth="1"/>
    <col min="1555" max="1792" width="8.83203125" customWidth="1"/>
    <col min="1793" max="1793" width="12.83203125" customWidth="1"/>
    <col min="1794" max="1794" width="15.1640625" customWidth="1"/>
    <col min="1796" max="1796" width="13.1640625" customWidth="1"/>
    <col min="1797" max="1797" width="12.6640625" customWidth="1"/>
    <col min="1798" max="1798" width="11" customWidth="1"/>
    <col min="1799" max="1799" width="12.1640625" customWidth="1"/>
    <col min="1800" max="1800" width="14" customWidth="1"/>
    <col min="1801" max="1801" width="9.6640625" customWidth="1"/>
    <col min="1802" max="1802" width="10.5" customWidth="1"/>
    <col min="1804" max="1804" width="9.6640625" customWidth="1"/>
    <col min="1805" max="1806" width="9.1640625" customWidth="1"/>
    <col min="1807" max="1807" width="10" customWidth="1"/>
    <col min="1808" max="1808" width="9.83203125" customWidth="1"/>
    <col min="1809" max="1809" width="10.5" customWidth="1"/>
    <col min="1810" max="1810" width="10.33203125" customWidth="1"/>
    <col min="1811" max="2048" width="8.83203125" customWidth="1"/>
    <col min="2049" max="2049" width="12.83203125" customWidth="1"/>
    <col min="2050" max="2050" width="15.1640625" customWidth="1"/>
    <col min="2052" max="2052" width="13.1640625" customWidth="1"/>
    <col min="2053" max="2053" width="12.6640625" customWidth="1"/>
    <col min="2054" max="2054" width="11" customWidth="1"/>
    <col min="2055" max="2055" width="12.1640625" customWidth="1"/>
    <col min="2056" max="2056" width="14" customWidth="1"/>
    <col min="2057" max="2057" width="9.6640625" customWidth="1"/>
    <col min="2058" max="2058" width="10.5" customWidth="1"/>
    <col min="2060" max="2060" width="9.6640625" customWidth="1"/>
    <col min="2061" max="2062" width="9.1640625" customWidth="1"/>
    <col min="2063" max="2063" width="10" customWidth="1"/>
    <col min="2064" max="2064" width="9.83203125" customWidth="1"/>
    <col min="2065" max="2065" width="10.5" customWidth="1"/>
    <col min="2066" max="2066" width="10.33203125" customWidth="1"/>
    <col min="2067" max="2304" width="8.83203125" customWidth="1"/>
    <col min="2305" max="2305" width="12.83203125" customWidth="1"/>
    <col min="2306" max="2306" width="15.1640625" customWidth="1"/>
    <col min="2308" max="2308" width="13.1640625" customWidth="1"/>
    <col min="2309" max="2309" width="12.6640625" customWidth="1"/>
    <col min="2310" max="2310" width="11" customWidth="1"/>
    <col min="2311" max="2311" width="12.1640625" customWidth="1"/>
    <col min="2312" max="2312" width="14" customWidth="1"/>
    <col min="2313" max="2313" width="9.6640625" customWidth="1"/>
    <col min="2314" max="2314" width="10.5" customWidth="1"/>
    <col min="2316" max="2316" width="9.6640625" customWidth="1"/>
    <col min="2317" max="2318" width="9.1640625" customWidth="1"/>
    <col min="2319" max="2319" width="10" customWidth="1"/>
    <col min="2320" max="2320" width="9.83203125" customWidth="1"/>
    <col min="2321" max="2321" width="10.5" customWidth="1"/>
    <col min="2322" max="2322" width="10.33203125" customWidth="1"/>
    <col min="2323" max="2560" width="8.83203125" customWidth="1"/>
    <col min="2561" max="2561" width="12.83203125" customWidth="1"/>
    <col min="2562" max="2562" width="15.1640625" customWidth="1"/>
    <col min="2564" max="2564" width="13.1640625" customWidth="1"/>
    <col min="2565" max="2565" width="12.6640625" customWidth="1"/>
    <col min="2566" max="2566" width="11" customWidth="1"/>
    <col min="2567" max="2567" width="12.1640625" customWidth="1"/>
    <col min="2568" max="2568" width="14" customWidth="1"/>
    <col min="2569" max="2569" width="9.6640625" customWidth="1"/>
    <col min="2570" max="2570" width="10.5" customWidth="1"/>
    <col min="2572" max="2572" width="9.6640625" customWidth="1"/>
    <col min="2573" max="2574" width="9.1640625" customWidth="1"/>
    <col min="2575" max="2575" width="10" customWidth="1"/>
    <col min="2576" max="2576" width="9.83203125" customWidth="1"/>
    <col min="2577" max="2577" width="10.5" customWidth="1"/>
    <col min="2578" max="2578" width="10.33203125" customWidth="1"/>
    <col min="2579" max="2816" width="8.83203125" customWidth="1"/>
    <col min="2817" max="2817" width="12.83203125" customWidth="1"/>
    <col min="2818" max="2818" width="15.1640625" customWidth="1"/>
    <col min="2820" max="2820" width="13.1640625" customWidth="1"/>
    <col min="2821" max="2821" width="12.6640625" customWidth="1"/>
    <col min="2822" max="2822" width="11" customWidth="1"/>
    <col min="2823" max="2823" width="12.1640625" customWidth="1"/>
    <col min="2824" max="2824" width="14" customWidth="1"/>
    <col min="2825" max="2825" width="9.6640625" customWidth="1"/>
    <col min="2826" max="2826" width="10.5" customWidth="1"/>
    <col min="2828" max="2828" width="9.6640625" customWidth="1"/>
    <col min="2829" max="2830" width="9.1640625" customWidth="1"/>
    <col min="2831" max="2831" width="10" customWidth="1"/>
    <col min="2832" max="2832" width="9.83203125" customWidth="1"/>
    <col min="2833" max="2833" width="10.5" customWidth="1"/>
    <col min="2834" max="2834" width="10.33203125" customWidth="1"/>
    <col min="2835" max="3072" width="8.83203125" customWidth="1"/>
    <col min="3073" max="3073" width="12.83203125" customWidth="1"/>
    <col min="3074" max="3074" width="15.1640625" customWidth="1"/>
    <col min="3076" max="3076" width="13.1640625" customWidth="1"/>
    <col min="3077" max="3077" width="12.6640625" customWidth="1"/>
    <col min="3078" max="3078" width="11" customWidth="1"/>
    <col min="3079" max="3079" width="12.1640625" customWidth="1"/>
    <col min="3080" max="3080" width="14" customWidth="1"/>
    <col min="3081" max="3081" width="9.6640625" customWidth="1"/>
    <col min="3082" max="3082" width="10.5" customWidth="1"/>
    <col min="3084" max="3084" width="9.6640625" customWidth="1"/>
    <col min="3085" max="3086" width="9.1640625" customWidth="1"/>
    <col min="3087" max="3087" width="10" customWidth="1"/>
    <col min="3088" max="3088" width="9.83203125" customWidth="1"/>
    <col min="3089" max="3089" width="10.5" customWidth="1"/>
    <col min="3090" max="3090" width="10.33203125" customWidth="1"/>
    <col min="3091" max="3328" width="8.83203125" customWidth="1"/>
    <col min="3329" max="3329" width="12.83203125" customWidth="1"/>
    <col min="3330" max="3330" width="15.1640625" customWidth="1"/>
    <col min="3332" max="3332" width="13.1640625" customWidth="1"/>
    <col min="3333" max="3333" width="12.6640625" customWidth="1"/>
    <col min="3334" max="3334" width="11" customWidth="1"/>
    <col min="3335" max="3335" width="12.1640625" customWidth="1"/>
    <col min="3336" max="3336" width="14" customWidth="1"/>
    <col min="3337" max="3337" width="9.6640625" customWidth="1"/>
    <col min="3338" max="3338" width="10.5" customWidth="1"/>
    <col min="3340" max="3340" width="9.6640625" customWidth="1"/>
    <col min="3341" max="3342" width="9.1640625" customWidth="1"/>
    <col min="3343" max="3343" width="10" customWidth="1"/>
    <col min="3344" max="3344" width="9.83203125" customWidth="1"/>
    <col min="3345" max="3345" width="10.5" customWidth="1"/>
    <col min="3346" max="3346" width="10.33203125" customWidth="1"/>
    <col min="3347" max="3584" width="8.83203125" customWidth="1"/>
    <col min="3585" max="3585" width="12.83203125" customWidth="1"/>
    <col min="3586" max="3586" width="15.1640625" customWidth="1"/>
    <col min="3588" max="3588" width="13.1640625" customWidth="1"/>
    <col min="3589" max="3589" width="12.6640625" customWidth="1"/>
    <col min="3590" max="3590" width="11" customWidth="1"/>
    <col min="3591" max="3591" width="12.1640625" customWidth="1"/>
    <col min="3592" max="3592" width="14" customWidth="1"/>
    <col min="3593" max="3593" width="9.6640625" customWidth="1"/>
    <col min="3594" max="3594" width="10.5" customWidth="1"/>
    <col min="3596" max="3596" width="9.6640625" customWidth="1"/>
    <col min="3597" max="3598" width="9.1640625" customWidth="1"/>
    <col min="3599" max="3599" width="10" customWidth="1"/>
    <col min="3600" max="3600" width="9.83203125" customWidth="1"/>
    <col min="3601" max="3601" width="10.5" customWidth="1"/>
    <col min="3602" max="3602" width="10.33203125" customWidth="1"/>
    <col min="3603" max="3840" width="8.83203125" customWidth="1"/>
    <col min="3841" max="3841" width="12.83203125" customWidth="1"/>
    <col min="3842" max="3842" width="15.1640625" customWidth="1"/>
    <col min="3844" max="3844" width="13.1640625" customWidth="1"/>
    <col min="3845" max="3845" width="12.6640625" customWidth="1"/>
    <col min="3846" max="3846" width="11" customWidth="1"/>
    <col min="3847" max="3847" width="12.1640625" customWidth="1"/>
    <col min="3848" max="3848" width="14" customWidth="1"/>
    <col min="3849" max="3849" width="9.6640625" customWidth="1"/>
    <col min="3850" max="3850" width="10.5" customWidth="1"/>
    <col min="3852" max="3852" width="9.6640625" customWidth="1"/>
    <col min="3853" max="3854" width="9.1640625" customWidth="1"/>
    <col min="3855" max="3855" width="10" customWidth="1"/>
    <col min="3856" max="3856" width="9.83203125" customWidth="1"/>
    <col min="3857" max="3857" width="10.5" customWidth="1"/>
    <col min="3858" max="3858" width="10.33203125" customWidth="1"/>
    <col min="3859" max="4096" width="8.83203125" customWidth="1"/>
    <col min="4097" max="4097" width="12.83203125" customWidth="1"/>
    <col min="4098" max="4098" width="15.1640625" customWidth="1"/>
    <col min="4100" max="4100" width="13.1640625" customWidth="1"/>
    <col min="4101" max="4101" width="12.6640625" customWidth="1"/>
    <col min="4102" max="4102" width="11" customWidth="1"/>
    <col min="4103" max="4103" width="12.1640625" customWidth="1"/>
    <col min="4104" max="4104" width="14" customWidth="1"/>
    <col min="4105" max="4105" width="9.6640625" customWidth="1"/>
    <col min="4106" max="4106" width="10.5" customWidth="1"/>
    <col min="4108" max="4108" width="9.6640625" customWidth="1"/>
    <col min="4109" max="4110" width="9.1640625" customWidth="1"/>
    <col min="4111" max="4111" width="10" customWidth="1"/>
    <col min="4112" max="4112" width="9.83203125" customWidth="1"/>
    <col min="4113" max="4113" width="10.5" customWidth="1"/>
    <col min="4114" max="4114" width="10.33203125" customWidth="1"/>
    <col min="4115" max="4352" width="8.83203125" customWidth="1"/>
    <col min="4353" max="4353" width="12.83203125" customWidth="1"/>
    <col min="4354" max="4354" width="15.1640625" customWidth="1"/>
    <col min="4356" max="4356" width="13.1640625" customWidth="1"/>
    <col min="4357" max="4357" width="12.6640625" customWidth="1"/>
    <col min="4358" max="4358" width="11" customWidth="1"/>
    <col min="4359" max="4359" width="12.1640625" customWidth="1"/>
    <col min="4360" max="4360" width="14" customWidth="1"/>
    <col min="4361" max="4361" width="9.6640625" customWidth="1"/>
    <col min="4362" max="4362" width="10.5" customWidth="1"/>
    <col min="4364" max="4364" width="9.6640625" customWidth="1"/>
    <col min="4365" max="4366" width="9.1640625" customWidth="1"/>
    <col min="4367" max="4367" width="10" customWidth="1"/>
    <col min="4368" max="4368" width="9.83203125" customWidth="1"/>
    <col min="4369" max="4369" width="10.5" customWidth="1"/>
    <col min="4370" max="4370" width="10.33203125" customWidth="1"/>
    <col min="4371" max="4608" width="8.83203125" customWidth="1"/>
    <col min="4609" max="4609" width="12.83203125" customWidth="1"/>
    <col min="4610" max="4610" width="15.1640625" customWidth="1"/>
    <col min="4612" max="4612" width="13.1640625" customWidth="1"/>
    <col min="4613" max="4613" width="12.6640625" customWidth="1"/>
    <col min="4614" max="4614" width="11" customWidth="1"/>
    <col min="4615" max="4615" width="12.1640625" customWidth="1"/>
    <col min="4616" max="4616" width="14" customWidth="1"/>
    <col min="4617" max="4617" width="9.6640625" customWidth="1"/>
    <col min="4618" max="4618" width="10.5" customWidth="1"/>
    <col min="4620" max="4620" width="9.6640625" customWidth="1"/>
    <col min="4621" max="4622" width="9.1640625" customWidth="1"/>
    <col min="4623" max="4623" width="10" customWidth="1"/>
    <col min="4624" max="4624" width="9.83203125" customWidth="1"/>
    <col min="4625" max="4625" width="10.5" customWidth="1"/>
    <col min="4626" max="4626" width="10.33203125" customWidth="1"/>
    <col min="4627" max="4864" width="8.83203125" customWidth="1"/>
    <col min="4865" max="4865" width="12.83203125" customWidth="1"/>
    <col min="4866" max="4866" width="15.1640625" customWidth="1"/>
    <col min="4868" max="4868" width="13.1640625" customWidth="1"/>
    <col min="4869" max="4869" width="12.6640625" customWidth="1"/>
    <col min="4870" max="4870" width="11" customWidth="1"/>
    <col min="4871" max="4871" width="12.1640625" customWidth="1"/>
    <col min="4872" max="4872" width="14" customWidth="1"/>
    <col min="4873" max="4873" width="9.6640625" customWidth="1"/>
    <col min="4874" max="4874" width="10.5" customWidth="1"/>
    <col min="4876" max="4876" width="9.6640625" customWidth="1"/>
    <col min="4877" max="4878" width="9.1640625" customWidth="1"/>
    <col min="4879" max="4879" width="10" customWidth="1"/>
    <col min="4880" max="4880" width="9.83203125" customWidth="1"/>
    <col min="4881" max="4881" width="10.5" customWidth="1"/>
    <col min="4882" max="4882" width="10.33203125" customWidth="1"/>
    <col min="4883" max="5120" width="8.83203125" customWidth="1"/>
    <col min="5121" max="5121" width="12.83203125" customWidth="1"/>
    <col min="5122" max="5122" width="15.1640625" customWidth="1"/>
    <col min="5124" max="5124" width="13.1640625" customWidth="1"/>
    <col min="5125" max="5125" width="12.6640625" customWidth="1"/>
    <col min="5126" max="5126" width="11" customWidth="1"/>
    <col min="5127" max="5127" width="12.1640625" customWidth="1"/>
    <col min="5128" max="5128" width="14" customWidth="1"/>
    <col min="5129" max="5129" width="9.6640625" customWidth="1"/>
    <col min="5130" max="5130" width="10.5" customWidth="1"/>
    <col min="5132" max="5132" width="9.6640625" customWidth="1"/>
    <col min="5133" max="5134" width="9.1640625" customWidth="1"/>
    <col min="5135" max="5135" width="10" customWidth="1"/>
    <col min="5136" max="5136" width="9.83203125" customWidth="1"/>
    <col min="5137" max="5137" width="10.5" customWidth="1"/>
    <col min="5138" max="5138" width="10.33203125" customWidth="1"/>
    <col min="5139" max="5376" width="8.83203125" customWidth="1"/>
    <col min="5377" max="5377" width="12.83203125" customWidth="1"/>
    <col min="5378" max="5378" width="15.1640625" customWidth="1"/>
    <col min="5380" max="5380" width="13.1640625" customWidth="1"/>
    <col min="5381" max="5381" width="12.6640625" customWidth="1"/>
    <col min="5382" max="5382" width="11" customWidth="1"/>
    <col min="5383" max="5383" width="12.1640625" customWidth="1"/>
    <col min="5384" max="5384" width="14" customWidth="1"/>
    <col min="5385" max="5385" width="9.6640625" customWidth="1"/>
    <col min="5386" max="5386" width="10.5" customWidth="1"/>
    <col min="5388" max="5388" width="9.6640625" customWidth="1"/>
    <col min="5389" max="5390" width="9.1640625" customWidth="1"/>
    <col min="5391" max="5391" width="10" customWidth="1"/>
    <col min="5392" max="5392" width="9.83203125" customWidth="1"/>
    <col min="5393" max="5393" width="10.5" customWidth="1"/>
    <col min="5394" max="5394" width="10.33203125" customWidth="1"/>
    <col min="5395" max="5632" width="8.83203125" customWidth="1"/>
    <col min="5633" max="5633" width="12.83203125" customWidth="1"/>
    <col min="5634" max="5634" width="15.1640625" customWidth="1"/>
    <col min="5636" max="5636" width="13.1640625" customWidth="1"/>
    <col min="5637" max="5637" width="12.6640625" customWidth="1"/>
    <col min="5638" max="5638" width="11" customWidth="1"/>
    <col min="5639" max="5639" width="12.1640625" customWidth="1"/>
    <col min="5640" max="5640" width="14" customWidth="1"/>
    <col min="5641" max="5641" width="9.6640625" customWidth="1"/>
    <col min="5642" max="5642" width="10.5" customWidth="1"/>
    <col min="5644" max="5644" width="9.6640625" customWidth="1"/>
    <col min="5645" max="5646" width="9.1640625" customWidth="1"/>
    <col min="5647" max="5647" width="10" customWidth="1"/>
    <col min="5648" max="5648" width="9.83203125" customWidth="1"/>
    <col min="5649" max="5649" width="10.5" customWidth="1"/>
    <col min="5650" max="5650" width="10.33203125" customWidth="1"/>
    <col min="5651" max="5888" width="8.83203125" customWidth="1"/>
    <col min="5889" max="5889" width="12.83203125" customWidth="1"/>
    <col min="5890" max="5890" width="15.1640625" customWidth="1"/>
    <col min="5892" max="5892" width="13.1640625" customWidth="1"/>
    <col min="5893" max="5893" width="12.6640625" customWidth="1"/>
    <col min="5894" max="5894" width="11" customWidth="1"/>
    <col min="5895" max="5895" width="12.1640625" customWidth="1"/>
    <col min="5896" max="5896" width="14" customWidth="1"/>
    <col min="5897" max="5897" width="9.6640625" customWidth="1"/>
    <col min="5898" max="5898" width="10.5" customWidth="1"/>
    <col min="5900" max="5900" width="9.6640625" customWidth="1"/>
    <col min="5901" max="5902" width="9.1640625" customWidth="1"/>
    <col min="5903" max="5903" width="10" customWidth="1"/>
    <col min="5904" max="5904" width="9.83203125" customWidth="1"/>
    <col min="5905" max="5905" width="10.5" customWidth="1"/>
    <col min="5906" max="5906" width="10.33203125" customWidth="1"/>
    <col min="5907" max="6144" width="8.83203125" customWidth="1"/>
    <col min="6145" max="6145" width="12.83203125" customWidth="1"/>
    <col min="6146" max="6146" width="15.1640625" customWidth="1"/>
    <col min="6148" max="6148" width="13.1640625" customWidth="1"/>
    <col min="6149" max="6149" width="12.6640625" customWidth="1"/>
    <col min="6150" max="6150" width="11" customWidth="1"/>
    <col min="6151" max="6151" width="12.1640625" customWidth="1"/>
    <col min="6152" max="6152" width="14" customWidth="1"/>
    <col min="6153" max="6153" width="9.6640625" customWidth="1"/>
    <col min="6154" max="6154" width="10.5" customWidth="1"/>
    <col min="6156" max="6156" width="9.6640625" customWidth="1"/>
    <col min="6157" max="6158" width="9.1640625" customWidth="1"/>
    <col min="6159" max="6159" width="10" customWidth="1"/>
    <col min="6160" max="6160" width="9.83203125" customWidth="1"/>
    <col min="6161" max="6161" width="10.5" customWidth="1"/>
    <col min="6162" max="6162" width="10.33203125" customWidth="1"/>
    <col min="6163" max="6400" width="8.83203125" customWidth="1"/>
    <col min="6401" max="6401" width="12.83203125" customWidth="1"/>
    <col min="6402" max="6402" width="15.1640625" customWidth="1"/>
    <col min="6404" max="6404" width="13.1640625" customWidth="1"/>
    <col min="6405" max="6405" width="12.6640625" customWidth="1"/>
    <col min="6406" max="6406" width="11" customWidth="1"/>
    <col min="6407" max="6407" width="12.1640625" customWidth="1"/>
    <col min="6408" max="6408" width="14" customWidth="1"/>
    <col min="6409" max="6409" width="9.6640625" customWidth="1"/>
    <col min="6410" max="6410" width="10.5" customWidth="1"/>
    <col min="6412" max="6412" width="9.6640625" customWidth="1"/>
    <col min="6413" max="6414" width="9.1640625" customWidth="1"/>
    <col min="6415" max="6415" width="10" customWidth="1"/>
    <col min="6416" max="6416" width="9.83203125" customWidth="1"/>
    <col min="6417" max="6417" width="10.5" customWidth="1"/>
    <col min="6418" max="6418" width="10.33203125" customWidth="1"/>
    <col min="6419" max="6656" width="8.83203125" customWidth="1"/>
    <col min="6657" max="6657" width="12.83203125" customWidth="1"/>
    <col min="6658" max="6658" width="15.1640625" customWidth="1"/>
    <col min="6660" max="6660" width="13.1640625" customWidth="1"/>
    <col min="6661" max="6661" width="12.6640625" customWidth="1"/>
    <col min="6662" max="6662" width="11" customWidth="1"/>
    <col min="6663" max="6663" width="12.1640625" customWidth="1"/>
    <col min="6664" max="6664" width="14" customWidth="1"/>
    <col min="6665" max="6665" width="9.6640625" customWidth="1"/>
    <col min="6666" max="6666" width="10.5" customWidth="1"/>
    <col min="6668" max="6668" width="9.6640625" customWidth="1"/>
    <col min="6669" max="6670" width="9.1640625" customWidth="1"/>
    <col min="6671" max="6671" width="10" customWidth="1"/>
    <col min="6672" max="6672" width="9.83203125" customWidth="1"/>
    <col min="6673" max="6673" width="10.5" customWidth="1"/>
    <col min="6674" max="6674" width="10.33203125" customWidth="1"/>
    <col min="6675" max="6912" width="8.83203125" customWidth="1"/>
    <col min="6913" max="6913" width="12.83203125" customWidth="1"/>
    <col min="6914" max="6914" width="15.1640625" customWidth="1"/>
    <col min="6916" max="6916" width="13.1640625" customWidth="1"/>
    <col min="6917" max="6917" width="12.6640625" customWidth="1"/>
    <col min="6918" max="6918" width="11" customWidth="1"/>
    <col min="6919" max="6919" width="12.1640625" customWidth="1"/>
    <col min="6920" max="6920" width="14" customWidth="1"/>
    <col min="6921" max="6921" width="9.6640625" customWidth="1"/>
    <col min="6922" max="6922" width="10.5" customWidth="1"/>
    <col min="6924" max="6924" width="9.6640625" customWidth="1"/>
    <col min="6925" max="6926" width="9.1640625" customWidth="1"/>
    <col min="6927" max="6927" width="10" customWidth="1"/>
    <col min="6928" max="6928" width="9.83203125" customWidth="1"/>
    <col min="6929" max="6929" width="10.5" customWidth="1"/>
    <col min="6930" max="6930" width="10.33203125" customWidth="1"/>
    <col min="6931" max="7168" width="8.83203125" customWidth="1"/>
    <col min="7169" max="7169" width="12.83203125" customWidth="1"/>
    <col min="7170" max="7170" width="15.1640625" customWidth="1"/>
    <col min="7172" max="7172" width="13.1640625" customWidth="1"/>
    <col min="7173" max="7173" width="12.6640625" customWidth="1"/>
    <col min="7174" max="7174" width="11" customWidth="1"/>
    <col min="7175" max="7175" width="12.1640625" customWidth="1"/>
    <col min="7176" max="7176" width="14" customWidth="1"/>
    <col min="7177" max="7177" width="9.6640625" customWidth="1"/>
    <col min="7178" max="7178" width="10.5" customWidth="1"/>
    <col min="7180" max="7180" width="9.6640625" customWidth="1"/>
    <col min="7181" max="7182" width="9.1640625" customWidth="1"/>
    <col min="7183" max="7183" width="10" customWidth="1"/>
    <col min="7184" max="7184" width="9.83203125" customWidth="1"/>
    <col min="7185" max="7185" width="10.5" customWidth="1"/>
    <col min="7186" max="7186" width="10.33203125" customWidth="1"/>
    <col min="7187" max="7424" width="8.83203125" customWidth="1"/>
    <col min="7425" max="7425" width="12.83203125" customWidth="1"/>
    <col min="7426" max="7426" width="15.1640625" customWidth="1"/>
    <col min="7428" max="7428" width="13.1640625" customWidth="1"/>
    <col min="7429" max="7429" width="12.6640625" customWidth="1"/>
    <col min="7430" max="7430" width="11" customWidth="1"/>
    <col min="7431" max="7431" width="12.1640625" customWidth="1"/>
    <col min="7432" max="7432" width="14" customWidth="1"/>
    <col min="7433" max="7433" width="9.6640625" customWidth="1"/>
    <col min="7434" max="7434" width="10.5" customWidth="1"/>
    <col min="7436" max="7436" width="9.6640625" customWidth="1"/>
    <col min="7437" max="7438" width="9.1640625" customWidth="1"/>
    <col min="7439" max="7439" width="10" customWidth="1"/>
    <col min="7440" max="7440" width="9.83203125" customWidth="1"/>
    <col min="7441" max="7441" width="10.5" customWidth="1"/>
    <col min="7442" max="7442" width="10.33203125" customWidth="1"/>
    <col min="7443" max="7680" width="8.83203125" customWidth="1"/>
    <col min="7681" max="7681" width="12.83203125" customWidth="1"/>
    <col min="7682" max="7682" width="15.1640625" customWidth="1"/>
    <col min="7684" max="7684" width="13.1640625" customWidth="1"/>
    <col min="7685" max="7685" width="12.6640625" customWidth="1"/>
    <col min="7686" max="7686" width="11" customWidth="1"/>
    <col min="7687" max="7687" width="12.1640625" customWidth="1"/>
    <col min="7688" max="7688" width="14" customWidth="1"/>
    <col min="7689" max="7689" width="9.6640625" customWidth="1"/>
    <col min="7690" max="7690" width="10.5" customWidth="1"/>
    <col min="7692" max="7692" width="9.6640625" customWidth="1"/>
    <col min="7693" max="7694" width="9.1640625" customWidth="1"/>
    <col min="7695" max="7695" width="10" customWidth="1"/>
    <col min="7696" max="7696" width="9.83203125" customWidth="1"/>
    <col min="7697" max="7697" width="10.5" customWidth="1"/>
    <col min="7698" max="7698" width="10.33203125" customWidth="1"/>
    <col min="7699" max="7936" width="8.83203125" customWidth="1"/>
    <col min="7937" max="7937" width="12.83203125" customWidth="1"/>
    <col min="7938" max="7938" width="15.1640625" customWidth="1"/>
    <col min="7940" max="7940" width="13.1640625" customWidth="1"/>
    <col min="7941" max="7941" width="12.6640625" customWidth="1"/>
    <col min="7942" max="7942" width="11" customWidth="1"/>
    <col min="7943" max="7943" width="12.1640625" customWidth="1"/>
    <col min="7944" max="7944" width="14" customWidth="1"/>
    <col min="7945" max="7945" width="9.6640625" customWidth="1"/>
    <col min="7946" max="7946" width="10.5" customWidth="1"/>
    <col min="7948" max="7948" width="9.6640625" customWidth="1"/>
    <col min="7949" max="7950" width="9.1640625" customWidth="1"/>
    <col min="7951" max="7951" width="10" customWidth="1"/>
    <col min="7952" max="7952" width="9.83203125" customWidth="1"/>
    <col min="7953" max="7953" width="10.5" customWidth="1"/>
    <col min="7954" max="7954" width="10.33203125" customWidth="1"/>
    <col min="7955" max="8192" width="8.83203125" customWidth="1"/>
    <col min="8193" max="8193" width="12.83203125" customWidth="1"/>
    <col min="8194" max="8194" width="15.1640625" customWidth="1"/>
    <col min="8196" max="8196" width="13.1640625" customWidth="1"/>
    <col min="8197" max="8197" width="12.6640625" customWidth="1"/>
    <col min="8198" max="8198" width="11" customWidth="1"/>
    <col min="8199" max="8199" width="12.1640625" customWidth="1"/>
    <col min="8200" max="8200" width="14" customWidth="1"/>
    <col min="8201" max="8201" width="9.6640625" customWidth="1"/>
    <col min="8202" max="8202" width="10.5" customWidth="1"/>
    <col min="8204" max="8204" width="9.6640625" customWidth="1"/>
    <col min="8205" max="8206" width="9.1640625" customWidth="1"/>
    <col min="8207" max="8207" width="10" customWidth="1"/>
    <col min="8208" max="8208" width="9.83203125" customWidth="1"/>
    <col min="8209" max="8209" width="10.5" customWidth="1"/>
    <col min="8210" max="8210" width="10.33203125" customWidth="1"/>
    <col min="8211" max="8448" width="8.83203125" customWidth="1"/>
    <col min="8449" max="8449" width="12.83203125" customWidth="1"/>
    <col min="8450" max="8450" width="15.1640625" customWidth="1"/>
    <col min="8452" max="8452" width="13.1640625" customWidth="1"/>
    <col min="8453" max="8453" width="12.6640625" customWidth="1"/>
    <col min="8454" max="8454" width="11" customWidth="1"/>
    <col min="8455" max="8455" width="12.1640625" customWidth="1"/>
    <col min="8456" max="8456" width="14" customWidth="1"/>
    <col min="8457" max="8457" width="9.6640625" customWidth="1"/>
    <col min="8458" max="8458" width="10.5" customWidth="1"/>
    <col min="8460" max="8460" width="9.6640625" customWidth="1"/>
    <col min="8461" max="8462" width="9.1640625" customWidth="1"/>
    <col min="8463" max="8463" width="10" customWidth="1"/>
    <col min="8464" max="8464" width="9.83203125" customWidth="1"/>
    <col min="8465" max="8465" width="10.5" customWidth="1"/>
    <col min="8466" max="8466" width="10.33203125" customWidth="1"/>
    <col min="8467" max="8704" width="8.83203125" customWidth="1"/>
    <col min="8705" max="8705" width="12.83203125" customWidth="1"/>
    <col min="8706" max="8706" width="15.1640625" customWidth="1"/>
    <col min="8708" max="8708" width="13.1640625" customWidth="1"/>
    <col min="8709" max="8709" width="12.6640625" customWidth="1"/>
    <col min="8710" max="8710" width="11" customWidth="1"/>
    <col min="8711" max="8711" width="12.1640625" customWidth="1"/>
    <col min="8712" max="8712" width="14" customWidth="1"/>
    <col min="8713" max="8713" width="9.6640625" customWidth="1"/>
    <col min="8714" max="8714" width="10.5" customWidth="1"/>
    <col min="8716" max="8716" width="9.6640625" customWidth="1"/>
    <col min="8717" max="8718" width="9.1640625" customWidth="1"/>
    <col min="8719" max="8719" width="10" customWidth="1"/>
    <col min="8720" max="8720" width="9.83203125" customWidth="1"/>
    <col min="8721" max="8721" width="10.5" customWidth="1"/>
    <col min="8722" max="8722" width="10.33203125" customWidth="1"/>
    <col min="8723" max="8960" width="8.83203125" customWidth="1"/>
    <col min="8961" max="8961" width="12.83203125" customWidth="1"/>
    <col min="8962" max="8962" width="15.1640625" customWidth="1"/>
    <col min="8964" max="8964" width="13.1640625" customWidth="1"/>
    <col min="8965" max="8965" width="12.6640625" customWidth="1"/>
    <col min="8966" max="8966" width="11" customWidth="1"/>
    <col min="8967" max="8967" width="12.1640625" customWidth="1"/>
    <col min="8968" max="8968" width="14" customWidth="1"/>
    <col min="8969" max="8969" width="9.6640625" customWidth="1"/>
    <col min="8970" max="8970" width="10.5" customWidth="1"/>
    <col min="8972" max="8972" width="9.6640625" customWidth="1"/>
    <col min="8973" max="8974" width="9.1640625" customWidth="1"/>
    <col min="8975" max="8975" width="10" customWidth="1"/>
    <col min="8976" max="8976" width="9.83203125" customWidth="1"/>
    <col min="8977" max="8977" width="10.5" customWidth="1"/>
    <col min="8978" max="8978" width="10.33203125" customWidth="1"/>
    <col min="8979" max="9216" width="8.83203125" customWidth="1"/>
    <col min="9217" max="9217" width="12.83203125" customWidth="1"/>
    <col min="9218" max="9218" width="15.1640625" customWidth="1"/>
    <col min="9220" max="9220" width="13.1640625" customWidth="1"/>
    <col min="9221" max="9221" width="12.6640625" customWidth="1"/>
    <col min="9222" max="9222" width="11" customWidth="1"/>
    <col min="9223" max="9223" width="12.1640625" customWidth="1"/>
    <col min="9224" max="9224" width="14" customWidth="1"/>
    <col min="9225" max="9225" width="9.6640625" customWidth="1"/>
    <col min="9226" max="9226" width="10.5" customWidth="1"/>
    <col min="9228" max="9228" width="9.6640625" customWidth="1"/>
    <col min="9229" max="9230" width="9.1640625" customWidth="1"/>
    <col min="9231" max="9231" width="10" customWidth="1"/>
    <col min="9232" max="9232" width="9.83203125" customWidth="1"/>
    <col min="9233" max="9233" width="10.5" customWidth="1"/>
    <col min="9234" max="9234" width="10.33203125" customWidth="1"/>
    <col min="9235" max="9472" width="8.83203125" customWidth="1"/>
    <col min="9473" max="9473" width="12.83203125" customWidth="1"/>
    <col min="9474" max="9474" width="15.1640625" customWidth="1"/>
    <col min="9476" max="9476" width="13.1640625" customWidth="1"/>
    <col min="9477" max="9477" width="12.6640625" customWidth="1"/>
    <col min="9478" max="9478" width="11" customWidth="1"/>
    <col min="9479" max="9479" width="12.1640625" customWidth="1"/>
    <col min="9480" max="9480" width="14" customWidth="1"/>
    <col min="9481" max="9481" width="9.6640625" customWidth="1"/>
    <col min="9482" max="9482" width="10.5" customWidth="1"/>
    <col min="9484" max="9484" width="9.6640625" customWidth="1"/>
    <col min="9485" max="9486" width="9.1640625" customWidth="1"/>
    <col min="9487" max="9487" width="10" customWidth="1"/>
    <col min="9488" max="9488" width="9.83203125" customWidth="1"/>
    <col min="9489" max="9489" width="10.5" customWidth="1"/>
    <col min="9490" max="9490" width="10.33203125" customWidth="1"/>
    <col min="9491" max="9728" width="8.83203125" customWidth="1"/>
    <col min="9729" max="9729" width="12.83203125" customWidth="1"/>
    <col min="9730" max="9730" width="15.1640625" customWidth="1"/>
    <col min="9732" max="9732" width="13.1640625" customWidth="1"/>
    <col min="9733" max="9733" width="12.6640625" customWidth="1"/>
    <col min="9734" max="9734" width="11" customWidth="1"/>
    <col min="9735" max="9735" width="12.1640625" customWidth="1"/>
    <col min="9736" max="9736" width="14" customWidth="1"/>
    <col min="9737" max="9737" width="9.6640625" customWidth="1"/>
    <col min="9738" max="9738" width="10.5" customWidth="1"/>
    <col min="9740" max="9740" width="9.6640625" customWidth="1"/>
    <col min="9741" max="9742" width="9.1640625" customWidth="1"/>
    <col min="9743" max="9743" width="10" customWidth="1"/>
    <col min="9744" max="9744" width="9.83203125" customWidth="1"/>
    <col min="9745" max="9745" width="10.5" customWidth="1"/>
    <col min="9746" max="9746" width="10.33203125" customWidth="1"/>
    <col min="9747" max="9984" width="8.83203125" customWidth="1"/>
    <col min="9985" max="9985" width="12.83203125" customWidth="1"/>
    <col min="9986" max="9986" width="15.1640625" customWidth="1"/>
    <col min="9988" max="9988" width="13.1640625" customWidth="1"/>
    <col min="9989" max="9989" width="12.6640625" customWidth="1"/>
    <col min="9990" max="9990" width="11" customWidth="1"/>
    <col min="9991" max="9991" width="12.1640625" customWidth="1"/>
    <col min="9992" max="9992" width="14" customWidth="1"/>
    <col min="9993" max="9993" width="9.6640625" customWidth="1"/>
    <col min="9994" max="9994" width="10.5" customWidth="1"/>
    <col min="9996" max="9996" width="9.6640625" customWidth="1"/>
    <col min="9997" max="9998" width="9.1640625" customWidth="1"/>
    <col min="9999" max="9999" width="10" customWidth="1"/>
    <col min="10000" max="10000" width="9.83203125" customWidth="1"/>
    <col min="10001" max="10001" width="10.5" customWidth="1"/>
    <col min="10002" max="10002" width="10.33203125" customWidth="1"/>
    <col min="10003" max="10240" width="8.83203125" customWidth="1"/>
    <col min="10241" max="10241" width="12.83203125" customWidth="1"/>
    <col min="10242" max="10242" width="15.1640625" customWidth="1"/>
    <col min="10244" max="10244" width="13.1640625" customWidth="1"/>
    <col min="10245" max="10245" width="12.6640625" customWidth="1"/>
    <col min="10246" max="10246" width="11" customWidth="1"/>
    <col min="10247" max="10247" width="12.1640625" customWidth="1"/>
    <col min="10248" max="10248" width="14" customWidth="1"/>
    <col min="10249" max="10249" width="9.6640625" customWidth="1"/>
    <col min="10250" max="10250" width="10.5" customWidth="1"/>
    <col min="10252" max="10252" width="9.6640625" customWidth="1"/>
    <col min="10253" max="10254" width="9.1640625" customWidth="1"/>
    <col min="10255" max="10255" width="10" customWidth="1"/>
    <col min="10256" max="10256" width="9.83203125" customWidth="1"/>
    <col min="10257" max="10257" width="10.5" customWidth="1"/>
    <col min="10258" max="10258" width="10.33203125" customWidth="1"/>
    <col min="10259" max="10496" width="8.83203125" customWidth="1"/>
    <col min="10497" max="10497" width="12.83203125" customWidth="1"/>
    <col min="10498" max="10498" width="15.1640625" customWidth="1"/>
    <col min="10500" max="10500" width="13.1640625" customWidth="1"/>
    <col min="10501" max="10501" width="12.6640625" customWidth="1"/>
    <col min="10502" max="10502" width="11" customWidth="1"/>
    <col min="10503" max="10503" width="12.1640625" customWidth="1"/>
    <col min="10504" max="10504" width="14" customWidth="1"/>
    <col min="10505" max="10505" width="9.6640625" customWidth="1"/>
    <col min="10506" max="10506" width="10.5" customWidth="1"/>
    <col min="10508" max="10508" width="9.6640625" customWidth="1"/>
    <col min="10509" max="10510" width="9.1640625" customWidth="1"/>
    <col min="10511" max="10511" width="10" customWidth="1"/>
    <col min="10512" max="10512" width="9.83203125" customWidth="1"/>
    <col min="10513" max="10513" width="10.5" customWidth="1"/>
    <col min="10514" max="10514" width="10.33203125" customWidth="1"/>
    <col min="10515" max="10752" width="8.83203125" customWidth="1"/>
    <col min="10753" max="10753" width="12.83203125" customWidth="1"/>
    <col min="10754" max="10754" width="15.1640625" customWidth="1"/>
    <col min="10756" max="10756" width="13.1640625" customWidth="1"/>
    <col min="10757" max="10757" width="12.6640625" customWidth="1"/>
    <col min="10758" max="10758" width="11" customWidth="1"/>
    <col min="10759" max="10759" width="12.1640625" customWidth="1"/>
    <col min="10760" max="10760" width="14" customWidth="1"/>
    <col min="10761" max="10761" width="9.6640625" customWidth="1"/>
    <col min="10762" max="10762" width="10.5" customWidth="1"/>
    <col min="10764" max="10764" width="9.6640625" customWidth="1"/>
    <col min="10765" max="10766" width="9.1640625" customWidth="1"/>
    <col min="10767" max="10767" width="10" customWidth="1"/>
    <col min="10768" max="10768" width="9.83203125" customWidth="1"/>
    <col min="10769" max="10769" width="10.5" customWidth="1"/>
    <col min="10770" max="10770" width="10.33203125" customWidth="1"/>
    <col min="10771" max="11008" width="8.83203125" customWidth="1"/>
    <col min="11009" max="11009" width="12.83203125" customWidth="1"/>
    <col min="11010" max="11010" width="15.1640625" customWidth="1"/>
    <col min="11012" max="11012" width="13.1640625" customWidth="1"/>
    <col min="11013" max="11013" width="12.6640625" customWidth="1"/>
    <col min="11014" max="11014" width="11" customWidth="1"/>
    <col min="11015" max="11015" width="12.1640625" customWidth="1"/>
    <col min="11016" max="11016" width="14" customWidth="1"/>
    <col min="11017" max="11017" width="9.6640625" customWidth="1"/>
    <col min="11018" max="11018" width="10.5" customWidth="1"/>
    <col min="11020" max="11020" width="9.6640625" customWidth="1"/>
    <col min="11021" max="11022" width="9.1640625" customWidth="1"/>
    <col min="11023" max="11023" width="10" customWidth="1"/>
    <col min="11024" max="11024" width="9.83203125" customWidth="1"/>
    <col min="11025" max="11025" width="10.5" customWidth="1"/>
    <col min="11026" max="11026" width="10.33203125" customWidth="1"/>
    <col min="11027" max="11264" width="8.83203125" customWidth="1"/>
    <col min="11265" max="11265" width="12.83203125" customWidth="1"/>
    <col min="11266" max="11266" width="15.1640625" customWidth="1"/>
    <col min="11268" max="11268" width="13.1640625" customWidth="1"/>
    <col min="11269" max="11269" width="12.6640625" customWidth="1"/>
    <col min="11270" max="11270" width="11" customWidth="1"/>
    <col min="11271" max="11271" width="12.1640625" customWidth="1"/>
    <col min="11272" max="11272" width="14" customWidth="1"/>
    <col min="11273" max="11273" width="9.6640625" customWidth="1"/>
    <col min="11274" max="11274" width="10.5" customWidth="1"/>
    <col min="11276" max="11276" width="9.6640625" customWidth="1"/>
    <col min="11277" max="11278" width="9.1640625" customWidth="1"/>
    <col min="11279" max="11279" width="10" customWidth="1"/>
    <col min="11280" max="11280" width="9.83203125" customWidth="1"/>
    <col min="11281" max="11281" width="10.5" customWidth="1"/>
    <col min="11282" max="11282" width="10.33203125" customWidth="1"/>
    <col min="11283" max="11520" width="8.83203125" customWidth="1"/>
    <col min="11521" max="11521" width="12.83203125" customWidth="1"/>
    <col min="11522" max="11522" width="15.1640625" customWidth="1"/>
    <col min="11524" max="11524" width="13.1640625" customWidth="1"/>
    <col min="11525" max="11525" width="12.6640625" customWidth="1"/>
    <col min="11526" max="11526" width="11" customWidth="1"/>
    <col min="11527" max="11527" width="12.1640625" customWidth="1"/>
    <col min="11528" max="11528" width="14" customWidth="1"/>
    <col min="11529" max="11529" width="9.6640625" customWidth="1"/>
    <col min="11530" max="11530" width="10.5" customWidth="1"/>
    <col min="11532" max="11532" width="9.6640625" customWidth="1"/>
    <col min="11533" max="11534" width="9.1640625" customWidth="1"/>
    <col min="11535" max="11535" width="10" customWidth="1"/>
    <col min="11536" max="11536" width="9.83203125" customWidth="1"/>
    <col min="11537" max="11537" width="10.5" customWidth="1"/>
    <col min="11538" max="11538" width="10.33203125" customWidth="1"/>
    <col min="11539" max="11776" width="8.83203125" customWidth="1"/>
    <col min="11777" max="11777" width="12.83203125" customWidth="1"/>
    <col min="11778" max="11778" width="15.1640625" customWidth="1"/>
    <col min="11780" max="11780" width="13.1640625" customWidth="1"/>
    <col min="11781" max="11781" width="12.6640625" customWidth="1"/>
    <col min="11782" max="11782" width="11" customWidth="1"/>
    <col min="11783" max="11783" width="12.1640625" customWidth="1"/>
    <col min="11784" max="11784" width="14" customWidth="1"/>
    <col min="11785" max="11785" width="9.6640625" customWidth="1"/>
    <col min="11786" max="11786" width="10.5" customWidth="1"/>
    <col min="11788" max="11788" width="9.6640625" customWidth="1"/>
    <col min="11789" max="11790" width="9.1640625" customWidth="1"/>
    <col min="11791" max="11791" width="10" customWidth="1"/>
    <col min="11792" max="11792" width="9.83203125" customWidth="1"/>
    <col min="11793" max="11793" width="10.5" customWidth="1"/>
    <col min="11794" max="11794" width="10.33203125" customWidth="1"/>
    <col min="11795" max="12032" width="8.83203125" customWidth="1"/>
    <col min="12033" max="12033" width="12.83203125" customWidth="1"/>
    <col min="12034" max="12034" width="15.1640625" customWidth="1"/>
    <col min="12036" max="12036" width="13.1640625" customWidth="1"/>
    <col min="12037" max="12037" width="12.6640625" customWidth="1"/>
    <col min="12038" max="12038" width="11" customWidth="1"/>
    <col min="12039" max="12039" width="12.1640625" customWidth="1"/>
    <col min="12040" max="12040" width="14" customWidth="1"/>
    <col min="12041" max="12041" width="9.6640625" customWidth="1"/>
    <col min="12042" max="12042" width="10.5" customWidth="1"/>
    <col min="12044" max="12044" width="9.6640625" customWidth="1"/>
    <col min="12045" max="12046" width="9.1640625" customWidth="1"/>
    <col min="12047" max="12047" width="10" customWidth="1"/>
    <col min="12048" max="12048" width="9.83203125" customWidth="1"/>
    <col min="12049" max="12049" width="10.5" customWidth="1"/>
    <col min="12050" max="12050" width="10.33203125" customWidth="1"/>
    <col min="12051" max="12288" width="8.83203125" customWidth="1"/>
    <col min="12289" max="12289" width="12.83203125" customWidth="1"/>
    <col min="12290" max="12290" width="15.1640625" customWidth="1"/>
    <col min="12292" max="12292" width="13.1640625" customWidth="1"/>
    <col min="12293" max="12293" width="12.6640625" customWidth="1"/>
    <col min="12294" max="12294" width="11" customWidth="1"/>
    <col min="12295" max="12295" width="12.1640625" customWidth="1"/>
    <col min="12296" max="12296" width="14" customWidth="1"/>
    <col min="12297" max="12297" width="9.6640625" customWidth="1"/>
    <col min="12298" max="12298" width="10.5" customWidth="1"/>
    <col min="12300" max="12300" width="9.6640625" customWidth="1"/>
    <col min="12301" max="12302" width="9.1640625" customWidth="1"/>
    <col min="12303" max="12303" width="10" customWidth="1"/>
    <col min="12304" max="12304" width="9.83203125" customWidth="1"/>
    <col min="12305" max="12305" width="10.5" customWidth="1"/>
    <col min="12306" max="12306" width="10.33203125" customWidth="1"/>
    <col min="12307" max="12544" width="8.83203125" customWidth="1"/>
    <col min="12545" max="12545" width="12.83203125" customWidth="1"/>
    <col min="12546" max="12546" width="15.1640625" customWidth="1"/>
    <col min="12548" max="12548" width="13.1640625" customWidth="1"/>
    <col min="12549" max="12549" width="12.6640625" customWidth="1"/>
    <col min="12550" max="12550" width="11" customWidth="1"/>
    <col min="12551" max="12551" width="12.1640625" customWidth="1"/>
    <col min="12552" max="12552" width="14" customWidth="1"/>
    <col min="12553" max="12553" width="9.6640625" customWidth="1"/>
    <col min="12554" max="12554" width="10.5" customWidth="1"/>
    <col min="12556" max="12556" width="9.6640625" customWidth="1"/>
    <col min="12557" max="12558" width="9.1640625" customWidth="1"/>
    <col min="12559" max="12559" width="10" customWidth="1"/>
    <col min="12560" max="12560" width="9.83203125" customWidth="1"/>
    <col min="12561" max="12561" width="10.5" customWidth="1"/>
    <col min="12562" max="12562" width="10.33203125" customWidth="1"/>
    <col min="12563" max="12800" width="8.83203125" customWidth="1"/>
    <col min="12801" max="12801" width="12.83203125" customWidth="1"/>
    <col min="12802" max="12802" width="15.1640625" customWidth="1"/>
    <col min="12804" max="12804" width="13.1640625" customWidth="1"/>
    <col min="12805" max="12805" width="12.6640625" customWidth="1"/>
    <col min="12806" max="12806" width="11" customWidth="1"/>
    <col min="12807" max="12807" width="12.1640625" customWidth="1"/>
    <col min="12808" max="12808" width="14" customWidth="1"/>
    <col min="12809" max="12809" width="9.6640625" customWidth="1"/>
    <col min="12810" max="12810" width="10.5" customWidth="1"/>
    <col min="12812" max="12812" width="9.6640625" customWidth="1"/>
    <col min="12813" max="12814" width="9.1640625" customWidth="1"/>
    <col min="12815" max="12815" width="10" customWidth="1"/>
    <col min="12816" max="12816" width="9.83203125" customWidth="1"/>
    <col min="12817" max="12817" width="10.5" customWidth="1"/>
    <col min="12818" max="12818" width="10.33203125" customWidth="1"/>
    <col min="12819" max="13056" width="8.83203125" customWidth="1"/>
    <col min="13057" max="13057" width="12.83203125" customWidth="1"/>
    <col min="13058" max="13058" width="15.1640625" customWidth="1"/>
    <col min="13060" max="13060" width="13.1640625" customWidth="1"/>
    <col min="13061" max="13061" width="12.6640625" customWidth="1"/>
    <col min="13062" max="13062" width="11" customWidth="1"/>
    <col min="13063" max="13063" width="12.1640625" customWidth="1"/>
    <col min="13064" max="13064" width="14" customWidth="1"/>
    <col min="13065" max="13065" width="9.6640625" customWidth="1"/>
    <col min="13066" max="13066" width="10.5" customWidth="1"/>
    <col min="13068" max="13068" width="9.6640625" customWidth="1"/>
    <col min="13069" max="13070" width="9.1640625" customWidth="1"/>
    <col min="13071" max="13071" width="10" customWidth="1"/>
    <col min="13072" max="13072" width="9.83203125" customWidth="1"/>
    <col min="13073" max="13073" width="10.5" customWidth="1"/>
    <col min="13074" max="13074" width="10.33203125" customWidth="1"/>
    <col min="13075" max="13312" width="8.83203125" customWidth="1"/>
    <col min="13313" max="13313" width="12.83203125" customWidth="1"/>
    <col min="13314" max="13314" width="15.1640625" customWidth="1"/>
    <col min="13316" max="13316" width="13.1640625" customWidth="1"/>
    <col min="13317" max="13317" width="12.6640625" customWidth="1"/>
    <col min="13318" max="13318" width="11" customWidth="1"/>
    <col min="13319" max="13319" width="12.1640625" customWidth="1"/>
    <col min="13320" max="13320" width="14" customWidth="1"/>
    <col min="13321" max="13321" width="9.6640625" customWidth="1"/>
    <col min="13322" max="13322" width="10.5" customWidth="1"/>
    <col min="13324" max="13324" width="9.6640625" customWidth="1"/>
    <col min="13325" max="13326" width="9.1640625" customWidth="1"/>
    <col min="13327" max="13327" width="10" customWidth="1"/>
    <col min="13328" max="13328" width="9.83203125" customWidth="1"/>
    <col min="13329" max="13329" width="10.5" customWidth="1"/>
    <col min="13330" max="13330" width="10.33203125" customWidth="1"/>
    <col min="13331" max="13568" width="8.83203125" customWidth="1"/>
    <col min="13569" max="13569" width="12.83203125" customWidth="1"/>
    <col min="13570" max="13570" width="15.1640625" customWidth="1"/>
    <col min="13572" max="13572" width="13.1640625" customWidth="1"/>
    <col min="13573" max="13573" width="12.6640625" customWidth="1"/>
    <col min="13574" max="13574" width="11" customWidth="1"/>
    <col min="13575" max="13575" width="12.1640625" customWidth="1"/>
    <col min="13576" max="13576" width="14" customWidth="1"/>
    <col min="13577" max="13577" width="9.6640625" customWidth="1"/>
    <col min="13578" max="13578" width="10.5" customWidth="1"/>
    <col min="13580" max="13580" width="9.6640625" customWidth="1"/>
    <col min="13581" max="13582" width="9.1640625" customWidth="1"/>
    <col min="13583" max="13583" width="10" customWidth="1"/>
    <col min="13584" max="13584" width="9.83203125" customWidth="1"/>
    <col min="13585" max="13585" width="10.5" customWidth="1"/>
    <col min="13586" max="13586" width="10.33203125" customWidth="1"/>
    <col min="13587" max="13824" width="8.83203125" customWidth="1"/>
    <col min="13825" max="13825" width="12.83203125" customWidth="1"/>
    <col min="13826" max="13826" width="15.1640625" customWidth="1"/>
    <col min="13828" max="13828" width="13.1640625" customWidth="1"/>
    <col min="13829" max="13829" width="12.6640625" customWidth="1"/>
    <col min="13830" max="13830" width="11" customWidth="1"/>
    <col min="13831" max="13831" width="12.1640625" customWidth="1"/>
    <col min="13832" max="13832" width="14" customWidth="1"/>
    <col min="13833" max="13833" width="9.6640625" customWidth="1"/>
    <col min="13834" max="13834" width="10.5" customWidth="1"/>
    <col min="13836" max="13836" width="9.6640625" customWidth="1"/>
    <col min="13837" max="13838" width="9.1640625" customWidth="1"/>
    <col min="13839" max="13839" width="10" customWidth="1"/>
    <col min="13840" max="13840" width="9.83203125" customWidth="1"/>
    <col min="13841" max="13841" width="10.5" customWidth="1"/>
    <col min="13842" max="13842" width="10.33203125" customWidth="1"/>
    <col min="13843" max="14080" width="8.83203125" customWidth="1"/>
    <col min="14081" max="14081" width="12.83203125" customWidth="1"/>
    <col min="14082" max="14082" width="15.1640625" customWidth="1"/>
    <col min="14084" max="14084" width="13.1640625" customWidth="1"/>
    <col min="14085" max="14085" width="12.6640625" customWidth="1"/>
    <col min="14086" max="14086" width="11" customWidth="1"/>
    <col min="14087" max="14087" width="12.1640625" customWidth="1"/>
    <col min="14088" max="14088" width="14" customWidth="1"/>
    <col min="14089" max="14089" width="9.6640625" customWidth="1"/>
    <col min="14090" max="14090" width="10.5" customWidth="1"/>
    <col min="14092" max="14092" width="9.6640625" customWidth="1"/>
    <col min="14093" max="14094" width="9.1640625" customWidth="1"/>
    <col min="14095" max="14095" width="10" customWidth="1"/>
    <col min="14096" max="14096" width="9.83203125" customWidth="1"/>
    <col min="14097" max="14097" width="10.5" customWidth="1"/>
    <col min="14098" max="14098" width="10.33203125" customWidth="1"/>
    <col min="14099" max="14336" width="8.83203125" customWidth="1"/>
    <col min="14337" max="14337" width="12.83203125" customWidth="1"/>
    <col min="14338" max="14338" width="15.1640625" customWidth="1"/>
    <col min="14340" max="14340" width="13.1640625" customWidth="1"/>
    <col min="14341" max="14341" width="12.6640625" customWidth="1"/>
    <col min="14342" max="14342" width="11" customWidth="1"/>
    <col min="14343" max="14343" width="12.1640625" customWidth="1"/>
    <col min="14344" max="14344" width="14" customWidth="1"/>
    <col min="14345" max="14345" width="9.6640625" customWidth="1"/>
    <col min="14346" max="14346" width="10.5" customWidth="1"/>
    <col min="14348" max="14348" width="9.6640625" customWidth="1"/>
    <col min="14349" max="14350" width="9.1640625" customWidth="1"/>
    <col min="14351" max="14351" width="10" customWidth="1"/>
    <col min="14352" max="14352" width="9.83203125" customWidth="1"/>
    <col min="14353" max="14353" width="10.5" customWidth="1"/>
    <col min="14354" max="14354" width="10.33203125" customWidth="1"/>
    <col min="14355" max="14592" width="8.83203125" customWidth="1"/>
    <col min="14593" max="14593" width="12.83203125" customWidth="1"/>
    <col min="14594" max="14594" width="15.1640625" customWidth="1"/>
    <col min="14596" max="14596" width="13.1640625" customWidth="1"/>
    <col min="14597" max="14597" width="12.6640625" customWidth="1"/>
    <col min="14598" max="14598" width="11" customWidth="1"/>
    <col min="14599" max="14599" width="12.1640625" customWidth="1"/>
    <col min="14600" max="14600" width="14" customWidth="1"/>
    <col min="14601" max="14601" width="9.6640625" customWidth="1"/>
    <col min="14602" max="14602" width="10.5" customWidth="1"/>
    <col min="14604" max="14604" width="9.6640625" customWidth="1"/>
    <col min="14605" max="14606" width="9.1640625" customWidth="1"/>
    <col min="14607" max="14607" width="10" customWidth="1"/>
    <col min="14608" max="14608" width="9.83203125" customWidth="1"/>
    <col min="14609" max="14609" width="10.5" customWidth="1"/>
    <col min="14610" max="14610" width="10.33203125" customWidth="1"/>
    <col min="14611" max="14848" width="8.83203125" customWidth="1"/>
    <col min="14849" max="14849" width="12.83203125" customWidth="1"/>
    <col min="14850" max="14850" width="15.1640625" customWidth="1"/>
    <col min="14852" max="14852" width="13.1640625" customWidth="1"/>
    <col min="14853" max="14853" width="12.6640625" customWidth="1"/>
    <col min="14854" max="14854" width="11" customWidth="1"/>
    <col min="14855" max="14855" width="12.1640625" customWidth="1"/>
    <col min="14856" max="14856" width="14" customWidth="1"/>
    <col min="14857" max="14857" width="9.6640625" customWidth="1"/>
    <col min="14858" max="14858" width="10.5" customWidth="1"/>
    <col min="14860" max="14860" width="9.6640625" customWidth="1"/>
    <col min="14861" max="14862" width="9.1640625" customWidth="1"/>
    <col min="14863" max="14863" width="10" customWidth="1"/>
    <col min="14864" max="14864" width="9.83203125" customWidth="1"/>
    <col min="14865" max="14865" width="10.5" customWidth="1"/>
    <col min="14866" max="14866" width="10.33203125" customWidth="1"/>
    <col min="14867" max="15104" width="8.83203125" customWidth="1"/>
    <col min="15105" max="15105" width="12.83203125" customWidth="1"/>
    <col min="15106" max="15106" width="15.1640625" customWidth="1"/>
    <col min="15108" max="15108" width="13.1640625" customWidth="1"/>
    <col min="15109" max="15109" width="12.6640625" customWidth="1"/>
    <col min="15110" max="15110" width="11" customWidth="1"/>
    <col min="15111" max="15111" width="12.1640625" customWidth="1"/>
    <col min="15112" max="15112" width="14" customWidth="1"/>
    <col min="15113" max="15113" width="9.6640625" customWidth="1"/>
    <col min="15114" max="15114" width="10.5" customWidth="1"/>
    <col min="15116" max="15116" width="9.6640625" customWidth="1"/>
    <col min="15117" max="15118" width="9.1640625" customWidth="1"/>
    <col min="15119" max="15119" width="10" customWidth="1"/>
    <col min="15120" max="15120" width="9.83203125" customWidth="1"/>
    <col min="15121" max="15121" width="10.5" customWidth="1"/>
    <col min="15122" max="15122" width="10.33203125" customWidth="1"/>
    <col min="15123" max="15360" width="8.83203125" customWidth="1"/>
    <col min="15361" max="15361" width="12.83203125" customWidth="1"/>
    <col min="15362" max="15362" width="15.1640625" customWidth="1"/>
    <col min="15364" max="15364" width="13.1640625" customWidth="1"/>
    <col min="15365" max="15365" width="12.6640625" customWidth="1"/>
    <col min="15366" max="15366" width="11" customWidth="1"/>
    <col min="15367" max="15367" width="12.1640625" customWidth="1"/>
    <col min="15368" max="15368" width="14" customWidth="1"/>
    <col min="15369" max="15369" width="9.6640625" customWidth="1"/>
    <col min="15370" max="15370" width="10.5" customWidth="1"/>
    <col min="15372" max="15372" width="9.6640625" customWidth="1"/>
    <col min="15373" max="15374" width="9.1640625" customWidth="1"/>
    <col min="15375" max="15375" width="10" customWidth="1"/>
    <col min="15376" max="15376" width="9.83203125" customWidth="1"/>
    <col min="15377" max="15377" width="10.5" customWidth="1"/>
    <col min="15378" max="15378" width="10.33203125" customWidth="1"/>
    <col min="15379" max="15616" width="8.83203125" customWidth="1"/>
    <col min="15617" max="15617" width="12.83203125" customWidth="1"/>
    <col min="15618" max="15618" width="15.1640625" customWidth="1"/>
    <col min="15620" max="15620" width="13.1640625" customWidth="1"/>
    <col min="15621" max="15621" width="12.6640625" customWidth="1"/>
    <col min="15622" max="15622" width="11" customWidth="1"/>
    <col min="15623" max="15623" width="12.1640625" customWidth="1"/>
    <col min="15624" max="15624" width="14" customWidth="1"/>
    <col min="15625" max="15625" width="9.6640625" customWidth="1"/>
    <col min="15626" max="15626" width="10.5" customWidth="1"/>
    <col min="15628" max="15628" width="9.6640625" customWidth="1"/>
    <col min="15629" max="15630" width="9.1640625" customWidth="1"/>
    <col min="15631" max="15631" width="10" customWidth="1"/>
    <col min="15632" max="15632" width="9.83203125" customWidth="1"/>
    <col min="15633" max="15633" width="10.5" customWidth="1"/>
    <col min="15634" max="15634" width="10.33203125" customWidth="1"/>
    <col min="15635" max="15872" width="8.83203125" customWidth="1"/>
    <col min="15873" max="15873" width="12.83203125" customWidth="1"/>
    <col min="15874" max="15874" width="15.1640625" customWidth="1"/>
    <col min="15876" max="15876" width="13.1640625" customWidth="1"/>
    <col min="15877" max="15877" width="12.6640625" customWidth="1"/>
    <col min="15878" max="15878" width="11" customWidth="1"/>
    <col min="15879" max="15879" width="12.1640625" customWidth="1"/>
    <col min="15880" max="15880" width="14" customWidth="1"/>
    <col min="15881" max="15881" width="9.6640625" customWidth="1"/>
    <col min="15882" max="15882" width="10.5" customWidth="1"/>
    <col min="15884" max="15884" width="9.6640625" customWidth="1"/>
    <col min="15885" max="15886" width="9.1640625" customWidth="1"/>
    <col min="15887" max="15887" width="10" customWidth="1"/>
    <col min="15888" max="15888" width="9.83203125" customWidth="1"/>
    <col min="15889" max="15889" width="10.5" customWidth="1"/>
    <col min="15890" max="15890" width="10.33203125" customWidth="1"/>
    <col min="15891" max="16128" width="8.83203125" customWidth="1"/>
    <col min="16129" max="16129" width="12.83203125" customWidth="1"/>
    <col min="16130" max="16130" width="15.1640625" customWidth="1"/>
    <col min="16132" max="16132" width="13.1640625" customWidth="1"/>
    <col min="16133" max="16133" width="12.6640625" customWidth="1"/>
    <col min="16134" max="16134" width="11" customWidth="1"/>
    <col min="16135" max="16135" width="12.1640625" customWidth="1"/>
    <col min="16136" max="16136" width="14" customWidth="1"/>
    <col min="16137" max="16137" width="9.6640625" customWidth="1"/>
    <col min="16138" max="16138" width="10.5" customWidth="1"/>
    <col min="16140" max="16140" width="9.6640625" customWidth="1"/>
    <col min="16141" max="16142" width="9.1640625" customWidth="1"/>
    <col min="16143" max="16143" width="10" customWidth="1"/>
    <col min="16144" max="16144" width="9.83203125" customWidth="1"/>
    <col min="16145" max="16145" width="10.5" customWidth="1"/>
    <col min="16146" max="16146" width="10.33203125" customWidth="1"/>
    <col min="16147" max="16384" width="8.83203125" customWidth="1"/>
  </cols>
  <sheetData>
    <row r="1" spans="1:17" ht="21" customHeight="1">
      <c r="A1" s="1" t="s">
        <v>0</v>
      </c>
      <c r="B1" s="1"/>
      <c r="C1" s="2"/>
      <c r="D1" s="2"/>
    </row>
    <row r="2" spans="1:17">
      <c r="A2" s="116" t="s">
        <v>67</v>
      </c>
    </row>
    <row r="3" spans="1:17">
      <c r="A3" s="7" t="s">
        <v>1</v>
      </c>
      <c r="B3" s="8" t="s">
        <v>2</v>
      </c>
    </row>
    <row r="4" spans="1:17">
      <c r="A4" s="9"/>
      <c r="B4" s="8" t="s">
        <v>3</v>
      </c>
    </row>
    <row r="5" spans="1:17">
      <c r="A5" s="9"/>
      <c r="B5" s="10" t="s">
        <v>4</v>
      </c>
    </row>
    <row r="6" spans="1:17">
      <c r="A6" s="9"/>
      <c r="B6" s="11" t="s">
        <v>5</v>
      </c>
    </row>
    <row r="7" spans="1:17">
      <c r="A7" s="9"/>
      <c r="B7" s="12" t="s">
        <v>6</v>
      </c>
    </row>
    <row r="8" spans="1:17">
      <c r="A8" s="9"/>
    </row>
    <row r="9" spans="1:17">
      <c r="A9" s="13" t="s">
        <v>7</v>
      </c>
      <c r="B9" t="s">
        <v>8</v>
      </c>
    </row>
    <row r="10" spans="1:17">
      <c r="A10" s="9"/>
      <c r="B10" t="s">
        <v>9</v>
      </c>
    </row>
    <row r="11" spans="1:17" ht="14">
      <c r="A11" s="14"/>
      <c r="B11" s="15" t="s">
        <v>10</v>
      </c>
      <c r="C11" s="2"/>
      <c r="D11" s="2"/>
      <c r="E11" s="2"/>
      <c r="F11" s="2"/>
      <c r="G11" s="2"/>
    </row>
    <row r="12" spans="1:17" ht="14" thickBot="1"/>
    <row r="13" spans="1:17" ht="14" thickTop="1">
      <c r="A13" s="16" t="s">
        <v>11</v>
      </c>
      <c r="B13" s="17" t="s">
        <v>12</v>
      </c>
      <c r="C13" s="18"/>
      <c r="D13" s="18"/>
      <c r="E13" s="18"/>
      <c r="F13" s="18"/>
      <c r="G13" s="18"/>
      <c r="H13" s="19" t="s">
        <v>13</v>
      </c>
      <c r="I13" s="18"/>
      <c r="J13" s="18"/>
      <c r="K13" s="18"/>
      <c r="L13" s="18"/>
      <c r="M13" s="18"/>
      <c r="N13" s="18"/>
      <c r="O13" s="20" t="s">
        <v>14</v>
      </c>
      <c r="P13" s="21"/>
      <c r="Q13" s="21"/>
    </row>
    <row r="14" spans="1:17" ht="80.25" customHeight="1" thickBot="1">
      <c r="A14" s="22" t="s">
        <v>15</v>
      </c>
      <c r="B14" s="23" t="s">
        <v>16</v>
      </c>
      <c r="C14" s="24" t="s">
        <v>17</v>
      </c>
      <c r="D14" s="24" t="s">
        <v>18</v>
      </c>
      <c r="E14" s="24" t="s">
        <v>19</v>
      </c>
      <c r="F14" s="24" t="s">
        <v>20</v>
      </c>
      <c r="G14" s="24" t="s">
        <v>21</v>
      </c>
      <c r="H14" s="24" t="s">
        <v>22</v>
      </c>
      <c r="I14" s="24" t="s">
        <v>23</v>
      </c>
      <c r="J14" s="24" t="s">
        <v>24</v>
      </c>
      <c r="K14" s="25" t="s">
        <v>25</v>
      </c>
      <c r="L14" s="25" t="s">
        <v>26</v>
      </c>
      <c r="M14" s="26" t="s">
        <v>27</v>
      </c>
      <c r="N14" s="25" t="s">
        <v>28</v>
      </c>
      <c r="O14" s="25" t="s">
        <v>29</v>
      </c>
      <c r="P14" s="25" t="s">
        <v>30</v>
      </c>
      <c r="Q14" s="25" t="s">
        <v>31</v>
      </c>
    </row>
    <row r="15" spans="1:17" ht="16.5" customHeight="1" thickTop="1">
      <c r="A15" s="27" t="s">
        <v>32</v>
      </c>
      <c r="B15" s="28"/>
      <c r="C15" s="29"/>
      <c r="D15" s="30"/>
      <c r="E15" s="30"/>
      <c r="F15" s="30"/>
      <c r="G15" s="29"/>
      <c r="H15" s="29"/>
      <c r="I15" s="29"/>
      <c r="J15" s="29"/>
      <c r="K15" s="31">
        <f t="shared" ref="K15:K60" si="0">+H15*I15*J15</f>
        <v>0</v>
      </c>
      <c r="L15" s="31">
        <f t="shared" ref="L15:L78" si="1">+K15*G15/100</f>
        <v>0</v>
      </c>
      <c r="M15" s="32"/>
      <c r="N15" s="33">
        <f t="shared" ref="N15:N60" si="2">+K15*M15</f>
        <v>0</v>
      </c>
      <c r="O15" s="34"/>
      <c r="P15" s="33">
        <f t="shared" ref="P15:P78" si="3">+O15*G15/100</f>
        <v>0</v>
      </c>
      <c r="Q15" s="34"/>
    </row>
    <row r="16" spans="1:17" ht="16.5" customHeight="1">
      <c r="A16" s="35"/>
      <c r="B16" s="36" t="s">
        <v>33</v>
      </c>
      <c r="C16" s="37"/>
      <c r="D16" s="38"/>
      <c r="E16" s="38"/>
      <c r="F16" s="38"/>
      <c r="G16" s="37"/>
      <c r="H16" s="37"/>
      <c r="I16" s="37"/>
      <c r="J16" s="37"/>
      <c r="K16" s="39">
        <f t="shared" si="0"/>
        <v>0</v>
      </c>
      <c r="L16" s="39">
        <f t="shared" si="1"/>
        <v>0</v>
      </c>
      <c r="M16" s="40"/>
      <c r="N16" s="39">
        <f t="shared" si="2"/>
        <v>0</v>
      </c>
      <c r="O16" s="41"/>
      <c r="P16" s="39">
        <f t="shared" si="3"/>
        <v>0</v>
      </c>
      <c r="Q16" s="41"/>
    </row>
    <row r="17" spans="1:17" ht="16.5" customHeight="1">
      <c r="A17" s="35"/>
      <c r="B17" s="36" t="s">
        <v>34</v>
      </c>
      <c r="C17" s="37"/>
      <c r="D17" s="38"/>
      <c r="E17" s="38"/>
      <c r="F17" s="38"/>
      <c r="G17" s="37"/>
      <c r="H17" s="37"/>
      <c r="I17" s="37"/>
      <c r="J17" s="37"/>
      <c r="K17" s="39">
        <f t="shared" si="0"/>
        <v>0</v>
      </c>
      <c r="L17" s="39">
        <f t="shared" si="1"/>
        <v>0</v>
      </c>
      <c r="M17" s="40"/>
      <c r="N17" s="39">
        <f t="shared" si="2"/>
        <v>0</v>
      </c>
      <c r="O17" s="41"/>
      <c r="P17" s="39">
        <f t="shared" si="3"/>
        <v>0</v>
      </c>
      <c r="Q17" s="41"/>
    </row>
    <row r="18" spans="1:17" ht="16.5" customHeight="1">
      <c r="A18" s="35"/>
      <c r="B18" s="42" t="s">
        <v>35</v>
      </c>
      <c r="C18" s="37"/>
      <c r="D18" s="38"/>
      <c r="E18" s="38"/>
      <c r="F18" s="38"/>
      <c r="G18" s="37"/>
      <c r="H18" s="37"/>
      <c r="I18" s="37"/>
      <c r="J18" s="37"/>
      <c r="K18" s="39">
        <f t="shared" si="0"/>
        <v>0</v>
      </c>
      <c r="L18" s="39">
        <f t="shared" si="1"/>
        <v>0</v>
      </c>
      <c r="M18" s="40"/>
      <c r="N18" s="39">
        <f t="shared" si="2"/>
        <v>0</v>
      </c>
      <c r="O18" s="41"/>
      <c r="P18" s="39">
        <f t="shared" si="3"/>
        <v>0</v>
      </c>
      <c r="Q18" s="41"/>
    </row>
    <row r="19" spans="1:17" ht="16.5" hidden="1" customHeight="1">
      <c r="A19" s="35"/>
      <c r="B19" s="43"/>
      <c r="C19" s="37"/>
      <c r="D19" s="38"/>
      <c r="E19" s="38"/>
      <c r="F19" s="38"/>
      <c r="G19" s="37"/>
      <c r="H19" s="37"/>
      <c r="I19" s="37"/>
      <c r="J19" s="37"/>
      <c r="K19" s="39">
        <f t="shared" si="0"/>
        <v>0</v>
      </c>
      <c r="L19" s="39">
        <f t="shared" si="1"/>
        <v>0</v>
      </c>
      <c r="M19" s="40"/>
      <c r="N19" s="39">
        <f t="shared" si="2"/>
        <v>0</v>
      </c>
      <c r="O19" s="41"/>
      <c r="P19" s="39">
        <f t="shared" si="3"/>
        <v>0</v>
      </c>
      <c r="Q19" s="41"/>
    </row>
    <row r="20" spans="1:17" ht="16.5" hidden="1" customHeight="1">
      <c r="A20" s="35"/>
      <c r="B20" s="43"/>
      <c r="C20" s="37"/>
      <c r="D20" s="38"/>
      <c r="E20" s="38"/>
      <c r="F20" s="38"/>
      <c r="G20" s="37"/>
      <c r="H20" s="37"/>
      <c r="I20" s="37"/>
      <c r="J20" s="37"/>
      <c r="K20" s="39">
        <f t="shared" si="0"/>
        <v>0</v>
      </c>
      <c r="L20" s="39">
        <f t="shared" si="1"/>
        <v>0</v>
      </c>
      <c r="M20" s="40"/>
      <c r="N20" s="39">
        <f t="shared" si="2"/>
        <v>0</v>
      </c>
      <c r="O20" s="41"/>
      <c r="P20" s="39">
        <f t="shared" si="3"/>
        <v>0</v>
      </c>
      <c r="Q20" s="41"/>
    </row>
    <row r="21" spans="1:17" ht="16.5" hidden="1" customHeight="1">
      <c r="A21" s="27"/>
      <c r="B21" s="28"/>
      <c r="C21" s="44"/>
      <c r="D21" s="45"/>
      <c r="E21" s="45"/>
      <c r="F21" s="45"/>
      <c r="G21" s="44"/>
      <c r="H21" s="44"/>
      <c r="I21" s="44"/>
      <c r="J21" s="44"/>
      <c r="K21" s="31">
        <f t="shared" si="0"/>
        <v>0</v>
      </c>
      <c r="L21" s="31">
        <f t="shared" si="1"/>
        <v>0</v>
      </c>
      <c r="M21" s="32"/>
      <c r="N21" s="31">
        <f t="shared" si="2"/>
        <v>0</v>
      </c>
      <c r="O21" s="34"/>
      <c r="P21" s="31">
        <f t="shared" si="3"/>
        <v>0</v>
      </c>
      <c r="Q21" s="34"/>
    </row>
    <row r="22" spans="1:17" ht="16.5" hidden="1" customHeight="1">
      <c r="A22" s="38"/>
      <c r="B22" s="43"/>
      <c r="C22" s="37"/>
      <c r="D22" s="43"/>
      <c r="E22" s="43"/>
      <c r="F22" s="43"/>
      <c r="G22" s="37"/>
      <c r="H22" s="37"/>
      <c r="I22" s="37"/>
      <c r="J22" s="37"/>
      <c r="K22" s="31">
        <f t="shared" si="0"/>
        <v>0</v>
      </c>
      <c r="L22" s="31">
        <f t="shared" si="1"/>
        <v>0</v>
      </c>
      <c r="M22" s="40"/>
      <c r="N22" s="31">
        <f t="shared" si="2"/>
        <v>0</v>
      </c>
      <c r="O22" s="41"/>
      <c r="P22" s="31">
        <f t="shared" si="3"/>
        <v>0</v>
      </c>
      <c r="Q22" s="41"/>
    </row>
    <row r="23" spans="1:17" ht="16.5" hidden="1" customHeight="1">
      <c r="A23" s="38"/>
      <c r="B23" s="43"/>
      <c r="C23" s="37"/>
      <c r="D23" s="43"/>
      <c r="E23" s="43"/>
      <c r="F23" s="43"/>
      <c r="G23" s="37"/>
      <c r="H23" s="37"/>
      <c r="I23" s="37"/>
      <c r="J23" s="37"/>
      <c r="K23" s="31">
        <f t="shared" si="0"/>
        <v>0</v>
      </c>
      <c r="L23" s="31">
        <f t="shared" si="1"/>
        <v>0</v>
      </c>
      <c r="M23" s="40"/>
      <c r="N23" s="31">
        <f t="shared" si="2"/>
        <v>0</v>
      </c>
      <c r="O23" s="41"/>
      <c r="P23" s="31">
        <f t="shared" si="3"/>
        <v>0</v>
      </c>
      <c r="Q23" s="41"/>
    </row>
    <row r="24" spans="1:17" ht="16.5" hidden="1" customHeight="1">
      <c r="A24" s="38"/>
      <c r="B24" s="43"/>
      <c r="C24" s="37"/>
      <c r="D24" s="43"/>
      <c r="E24" s="43"/>
      <c r="F24" s="43"/>
      <c r="G24" s="37"/>
      <c r="H24" s="37"/>
      <c r="I24" s="37"/>
      <c r="J24" s="37"/>
      <c r="K24" s="31">
        <f t="shared" si="0"/>
        <v>0</v>
      </c>
      <c r="L24" s="31">
        <f t="shared" si="1"/>
        <v>0</v>
      </c>
      <c r="M24" s="40"/>
      <c r="N24" s="31">
        <f t="shared" si="2"/>
        <v>0</v>
      </c>
      <c r="O24" s="41"/>
      <c r="P24" s="31">
        <f t="shared" si="3"/>
        <v>0</v>
      </c>
      <c r="Q24" s="41"/>
    </row>
    <row r="25" spans="1:17" ht="16.5" hidden="1" customHeight="1">
      <c r="A25" s="38"/>
      <c r="B25" s="43"/>
      <c r="C25" s="37"/>
      <c r="D25" s="43"/>
      <c r="E25" s="43"/>
      <c r="F25" s="43"/>
      <c r="G25" s="37"/>
      <c r="H25" s="37"/>
      <c r="I25" s="37"/>
      <c r="J25" s="37"/>
      <c r="K25" s="31">
        <f t="shared" si="0"/>
        <v>0</v>
      </c>
      <c r="L25" s="31">
        <f t="shared" si="1"/>
        <v>0</v>
      </c>
      <c r="M25" s="40"/>
      <c r="N25" s="31">
        <f t="shared" si="2"/>
        <v>0</v>
      </c>
      <c r="O25" s="41"/>
      <c r="P25" s="31">
        <f t="shared" si="3"/>
        <v>0</v>
      </c>
      <c r="Q25" s="41"/>
    </row>
    <row r="26" spans="1:17" ht="16.5" hidden="1" customHeight="1">
      <c r="A26" s="38"/>
      <c r="B26" s="43"/>
      <c r="C26" s="37"/>
      <c r="D26" s="43"/>
      <c r="E26" s="43"/>
      <c r="F26" s="43"/>
      <c r="G26" s="37"/>
      <c r="H26" s="37"/>
      <c r="I26" s="37"/>
      <c r="J26" s="37"/>
      <c r="K26" s="31">
        <f t="shared" si="0"/>
        <v>0</v>
      </c>
      <c r="L26" s="31">
        <f t="shared" si="1"/>
        <v>0</v>
      </c>
      <c r="M26" s="40"/>
      <c r="N26" s="31">
        <f t="shared" si="2"/>
        <v>0</v>
      </c>
      <c r="O26" s="41"/>
      <c r="P26" s="31">
        <f t="shared" si="3"/>
        <v>0</v>
      </c>
      <c r="Q26" s="41"/>
    </row>
    <row r="27" spans="1:17" ht="16.5" hidden="1" customHeight="1">
      <c r="A27" s="38"/>
      <c r="B27" s="43"/>
      <c r="C27" s="37"/>
      <c r="D27" s="43"/>
      <c r="E27" s="43"/>
      <c r="F27" s="43"/>
      <c r="G27" s="37"/>
      <c r="H27" s="37"/>
      <c r="I27" s="37"/>
      <c r="J27" s="37"/>
      <c r="K27" s="31">
        <f t="shared" si="0"/>
        <v>0</v>
      </c>
      <c r="L27" s="31">
        <f t="shared" si="1"/>
        <v>0</v>
      </c>
      <c r="M27" s="40"/>
      <c r="N27" s="31">
        <f t="shared" si="2"/>
        <v>0</v>
      </c>
      <c r="O27" s="41"/>
      <c r="P27" s="31">
        <f t="shared" si="3"/>
        <v>0</v>
      </c>
      <c r="Q27" s="41"/>
    </row>
    <row r="28" spans="1:17" ht="16.5" hidden="1" customHeight="1">
      <c r="A28" s="38"/>
      <c r="B28" s="43"/>
      <c r="C28" s="37"/>
      <c r="D28" s="43"/>
      <c r="E28" s="43"/>
      <c r="F28" s="43"/>
      <c r="G28" s="37"/>
      <c r="H28" s="37"/>
      <c r="I28" s="37"/>
      <c r="J28" s="37"/>
      <c r="K28" s="31">
        <f t="shared" si="0"/>
        <v>0</v>
      </c>
      <c r="L28" s="31">
        <f t="shared" si="1"/>
        <v>0</v>
      </c>
      <c r="M28" s="40"/>
      <c r="N28" s="31">
        <f t="shared" si="2"/>
        <v>0</v>
      </c>
      <c r="O28" s="41"/>
      <c r="P28" s="31">
        <f t="shared" si="3"/>
        <v>0</v>
      </c>
      <c r="Q28" s="41"/>
    </row>
    <row r="29" spans="1:17" ht="16.5" hidden="1" customHeight="1">
      <c r="A29" s="46"/>
      <c r="C29" s="47"/>
      <c r="D29" s="48"/>
      <c r="E29" s="48"/>
      <c r="F29" s="48"/>
      <c r="G29" s="47"/>
      <c r="H29" s="47"/>
      <c r="I29" s="47"/>
      <c r="J29" s="47"/>
      <c r="K29" s="33"/>
      <c r="L29" s="33"/>
      <c r="M29" s="49"/>
      <c r="N29" s="33"/>
      <c r="O29" s="50"/>
      <c r="P29" s="33"/>
      <c r="Q29" s="50"/>
    </row>
    <row r="30" spans="1:17" ht="16.5" customHeight="1">
      <c r="A30" s="51"/>
      <c r="B30" s="52"/>
      <c r="C30" s="53"/>
      <c r="D30" s="52"/>
      <c r="E30" s="52"/>
      <c r="F30" s="52"/>
      <c r="G30" s="53"/>
      <c r="H30" s="53"/>
      <c r="I30" s="53"/>
      <c r="J30" s="53"/>
      <c r="K30" s="54">
        <f t="shared" si="0"/>
        <v>0</v>
      </c>
      <c r="L30" s="54">
        <f t="shared" si="1"/>
        <v>0</v>
      </c>
      <c r="M30" s="55"/>
      <c r="N30" s="54">
        <f t="shared" si="2"/>
        <v>0</v>
      </c>
      <c r="O30" s="56"/>
      <c r="P30" s="54">
        <f t="shared" si="3"/>
        <v>0</v>
      </c>
      <c r="Q30" s="56"/>
    </row>
    <row r="31" spans="1:17" ht="16.5" customHeight="1">
      <c r="A31" s="27" t="s">
        <v>36</v>
      </c>
      <c r="B31" s="28"/>
      <c r="C31" s="57"/>
      <c r="D31" s="28"/>
      <c r="E31" s="28"/>
      <c r="F31" s="28"/>
      <c r="G31" s="57"/>
      <c r="H31" s="57"/>
      <c r="I31" s="57"/>
      <c r="J31" s="57"/>
      <c r="K31" s="31">
        <f t="shared" si="0"/>
        <v>0</v>
      </c>
      <c r="L31" s="31">
        <f t="shared" si="1"/>
        <v>0</v>
      </c>
      <c r="M31" s="58"/>
      <c r="N31" s="31">
        <f t="shared" si="2"/>
        <v>0</v>
      </c>
      <c r="O31" s="59"/>
      <c r="P31" s="31">
        <f t="shared" si="3"/>
        <v>0</v>
      </c>
      <c r="Q31" s="59"/>
    </row>
    <row r="32" spans="1:17" ht="16.5" customHeight="1">
      <c r="A32" s="27"/>
      <c r="B32" s="60" t="s">
        <v>37</v>
      </c>
      <c r="C32" s="57"/>
      <c r="D32" s="28"/>
      <c r="E32" s="28"/>
      <c r="F32" s="28"/>
      <c r="G32" s="57"/>
      <c r="H32" s="57"/>
      <c r="I32" s="57"/>
      <c r="J32" s="57"/>
      <c r="K32" s="31">
        <f t="shared" si="0"/>
        <v>0</v>
      </c>
      <c r="L32" s="31">
        <f t="shared" si="1"/>
        <v>0</v>
      </c>
      <c r="M32" s="58"/>
      <c r="N32" s="31">
        <f t="shared" si="2"/>
        <v>0</v>
      </c>
      <c r="O32" s="59"/>
      <c r="P32" s="31">
        <f t="shared" si="3"/>
        <v>0</v>
      </c>
      <c r="Q32" s="59"/>
    </row>
    <row r="33" spans="1:17" ht="16.5" customHeight="1">
      <c r="A33" s="27"/>
      <c r="B33" s="60" t="s">
        <v>38</v>
      </c>
      <c r="C33" s="57"/>
      <c r="D33" s="28"/>
      <c r="E33" s="28"/>
      <c r="F33" s="28"/>
      <c r="G33" s="57"/>
      <c r="H33" s="57"/>
      <c r="I33" s="57"/>
      <c r="J33" s="57"/>
      <c r="K33" s="31">
        <f t="shared" si="0"/>
        <v>0</v>
      </c>
      <c r="L33" s="31">
        <f t="shared" si="1"/>
        <v>0</v>
      </c>
      <c r="M33" s="58"/>
      <c r="N33" s="31">
        <f t="shared" si="2"/>
        <v>0</v>
      </c>
      <c r="O33" s="59"/>
      <c r="P33" s="31">
        <f t="shared" si="3"/>
        <v>0</v>
      </c>
      <c r="Q33" s="59"/>
    </row>
    <row r="34" spans="1:17" ht="16.5" hidden="1" customHeight="1">
      <c r="A34" s="27"/>
      <c r="B34" s="28"/>
      <c r="C34" s="57"/>
      <c r="D34" s="28"/>
      <c r="E34" s="28"/>
      <c r="F34" s="28"/>
      <c r="G34" s="57"/>
      <c r="H34" s="57"/>
      <c r="I34" s="57"/>
      <c r="J34" s="57"/>
      <c r="K34" s="31">
        <f t="shared" si="0"/>
        <v>0</v>
      </c>
      <c r="L34" s="31">
        <f t="shared" si="1"/>
        <v>0</v>
      </c>
      <c r="M34" s="58"/>
      <c r="N34" s="31">
        <f t="shared" si="2"/>
        <v>0</v>
      </c>
      <c r="O34" s="59"/>
      <c r="P34" s="31">
        <f t="shared" si="3"/>
        <v>0</v>
      </c>
      <c r="Q34" s="59"/>
    </row>
    <row r="35" spans="1:17" ht="16.5" hidden="1" customHeight="1">
      <c r="A35" s="27"/>
      <c r="B35" s="28"/>
      <c r="C35" s="57"/>
      <c r="D35" s="28"/>
      <c r="E35" s="28"/>
      <c r="F35" s="28"/>
      <c r="G35" s="57"/>
      <c r="H35" s="57"/>
      <c r="I35" s="57"/>
      <c r="J35" s="57"/>
      <c r="K35" s="31">
        <f t="shared" si="0"/>
        <v>0</v>
      </c>
      <c r="L35" s="31">
        <f t="shared" si="1"/>
        <v>0</v>
      </c>
      <c r="M35" s="58"/>
      <c r="N35" s="31">
        <f t="shared" si="2"/>
        <v>0</v>
      </c>
      <c r="O35" s="59"/>
      <c r="P35" s="31">
        <f t="shared" si="3"/>
        <v>0</v>
      </c>
      <c r="Q35" s="59"/>
    </row>
    <row r="36" spans="1:17" ht="16.5" hidden="1" customHeight="1">
      <c r="A36" s="27"/>
      <c r="B36" s="28"/>
      <c r="C36" s="57"/>
      <c r="D36" s="28"/>
      <c r="E36" s="28"/>
      <c r="F36" s="28"/>
      <c r="G36" s="57"/>
      <c r="H36" s="57"/>
      <c r="I36" s="57"/>
      <c r="J36" s="57"/>
      <c r="K36" s="31">
        <f t="shared" si="0"/>
        <v>0</v>
      </c>
      <c r="L36" s="31">
        <f t="shared" si="1"/>
        <v>0</v>
      </c>
      <c r="M36" s="58"/>
      <c r="N36" s="31">
        <f t="shared" si="2"/>
        <v>0</v>
      </c>
      <c r="O36" s="59"/>
      <c r="P36" s="31">
        <f t="shared" si="3"/>
        <v>0</v>
      </c>
      <c r="Q36" s="59"/>
    </row>
    <row r="37" spans="1:17" ht="16.5" hidden="1" customHeight="1">
      <c r="A37" s="27"/>
      <c r="B37" s="28"/>
      <c r="C37" s="57"/>
      <c r="D37" s="28"/>
      <c r="E37" s="28"/>
      <c r="F37" s="28"/>
      <c r="G37" s="57"/>
      <c r="H37" s="57"/>
      <c r="I37" s="57"/>
      <c r="J37" s="57"/>
      <c r="K37" s="31">
        <f t="shared" si="0"/>
        <v>0</v>
      </c>
      <c r="L37" s="31">
        <f t="shared" si="1"/>
        <v>0</v>
      </c>
      <c r="M37" s="58"/>
      <c r="N37" s="31">
        <f t="shared" si="2"/>
        <v>0</v>
      </c>
      <c r="O37" s="59"/>
      <c r="P37" s="31">
        <f t="shared" si="3"/>
        <v>0</v>
      </c>
      <c r="Q37" s="59"/>
    </row>
    <row r="38" spans="1:17" ht="16.5" hidden="1" customHeight="1">
      <c r="A38" s="27"/>
      <c r="B38" s="28"/>
      <c r="C38" s="57"/>
      <c r="D38" s="28"/>
      <c r="E38" s="28"/>
      <c r="F38" s="28"/>
      <c r="G38" s="57"/>
      <c r="H38" s="57"/>
      <c r="I38" s="57"/>
      <c r="J38" s="57"/>
      <c r="K38" s="31">
        <f t="shared" si="0"/>
        <v>0</v>
      </c>
      <c r="L38" s="31">
        <f t="shared" si="1"/>
        <v>0</v>
      </c>
      <c r="M38" s="58"/>
      <c r="N38" s="31">
        <f t="shared" si="2"/>
        <v>0</v>
      </c>
      <c r="O38" s="59"/>
      <c r="P38" s="31">
        <f t="shared" si="3"/>
        <v>0</v>
      </c>
      <c r="Q38" s="59"/>
    </row>
    <row r="39" spans="1:17" ht="16.5" hidden="1" customHeight="1">
      <c r="A39" s="27"/>
      <c r="B39" s="28"/>
      <c r="C39" s="57"/>
      <c r="D39" s="28"/>
      <c r="E39" s="28"/>
      <c r="F39" s="28"/>
      <c r="G39" s="57"/>
      <c r="H39" s="57"/>
      <c r="I39" s="57"/>
      <c r="J39" s="57"/>
      <c r="K39" s="31">
        <f t="shared" si="0"/>
        <v>0</v>
      </c>
      <c r="L39" s="31">
        <f t="shared" si="1"/>
        <v>0</v>
      </c>
      <c r="M39" s="58"/>
      <c r="N39" s="31">
        <f t="shared" si="2"/>
        <v>0</v>
      </c>
      <c r="O39" s="59"/>
      <c r="P39" s="31">
        <f t="shared" si="3"/>
        <v>0</v>
      </c>
      <c r="Q39" s="59"/>
    </row>
    <row r="40" spans="1:17" ht="16.5" hidden="1" customHeight="1">
      <c r="A40" s="38"/>
      <c r="B40" s="43"/>
      <c r="C40" s="37"/>
      <c r="D40" s="43"/>
      <c r="E40" s="43"/>
      <c r="F40" s="43"/>
      <c r="G40" s="37"/>
      <c r="H40" s="37"/>
      <c r="I40" s="37"/>
      <c r="J40" s="37"/>
      <c r="K40" s="31">
        <f t="shared" si="0"/>
        <v>0</v>
      </c>
      <c r="L40" s="31">
        <f t="shared" si="1"/>
        <v>0</v>
      </c>
      <c r="M40" s="40"/>
      <c r="N40" s="31">
        <f t="shared" si="2"/>
        <v>0</v>
      </c>
      <c r="O40" s="41"/>
      <c r="P40" s="31">
        <f t="shared" si="3"/>
        <v>0</v>
      </c>
      <c r="Q40" s="41"/>
    </row>
    <row r="41" spans="1:17" ht="16.5" hidden="1" customHeight="1">
      <c r="A41" s="38"/>
      <c r="B41" s="43"/>
      <c r="C41" s="37"/>
      <c r="D41" s="43"/>
      <c r="E41" s="43"/>
      <c r="F41" s="43"/>
      <c r="G41" s="37"/>
      <c r="H41" s="37"/>
      <c r="I41" s="37"/>
      <c r="J41" s="37"/>
      <c r="K41" s="31">
        <f t="shared" si="0"/>
        <v>0</v>
      </c>
      <c r="L41" s="31">
        <f t="shared" si="1"/>
        <v>0</v>
      </c>
      <c r="M41" s="40"/>
      <c r="N41" s="31">
        <f t="shared" si="2"/>
        <v>0</v>
      </c>
      <c r="O41" s="41"/>
      <c r="P41" s="31">
        <f t="shared" si="3"/>
        <v>0</v>
      </c>
      <c r="Q41" s="41"/>
    </row>
    <row r="42" spans="1:17" ht="16.5" hidden="1" customHeight="1">
      <c r="A42" s="38"/>
      <c r="B42" s="43"/>
      <c r="C42" s="37"/>
      <c r="D42" s="43"/>
      <c r="E42" s="43"/>
      <c r="F42" s="43"/>
      <c r="G42" s="37"/>
      <c r="H42" s="37"/>
      <c r="I42" s="37"/>
      <c r="J42" s="37"/>
      <c r="K42" s="31">
        <f t="shared" si="0"/>
        <v>0</v>
      </c>
      <c r="L42" s="31">
        <f t="shared" si="1"/>
        <v>0</v>
      </c>
      <c r="M42" s="40"/>
      <c r="N42" s="31">
        <f t="shared" si="2"/>
        <v>0</v>
      </c>
      <c r="O42" s="41"/>
      <c r="P42" s="31">
        <f t="shared" si="3"/>
        <v>0</v>
      </c>
      <c r="Q42" s="41"/>
    </row>
    <row r="43" spans="1:17" ht="16.5" hidden="1" customHeight="1">
      <c r="A43" s="38"/>
      <c r="B43" s="43"/>
      <c r="C43" s="37"/>
      <c r="D43" s="43"/>
      <c r="E43" s="43"/>
      <c r="F43" s="43"/>
      <c r="G43" s="37"/>
      <c r="H43" s="37"/>
      <c r="I43" s="37"/>
      <c r="J43" s="37"/>
      <c r="K43" s="31">
        <f t="shared" si="0"/>
        <v>0</v>
      </c>
      <c r="L43" s="31">
        <f t="shared" si="1"/>
        <v>0</v>
      </c>
      <c r="M43" s="40"/>
      <c r="N43" s="31">
        <f t="shared" si="2"/>
        <v>0</v>
      </c>
      <c r="O43" s="41"/>
      <c r="P43" s="31">
        <f t="shared" si="3"/>
        <v>0</v>
      </c>
      <c r="Q43" s="41"/>
    </row>
    <row r="44" spans="1:17" ht="16.5" hidden="1" customHeight="1">
      <c r="A44" s="38"/>
      <c r="B44" s="43"/>
      <c r="C44" s="37"/>
      <c r="D44" s="43"/>
      <c r="E44" s="43"/>
      <c r="F44" s="43"/>
      <c r="G44" s="37"/>
      <c r="H44" s="37"/>
      <c r="I44" s="37"/>
      <c r="J44" s="37"/>
      <c r="K44" s="31">
        <f t="shared" si="0"/>
        <v>0</v>
      </c>
      <c r="L44" s="31">
        <f t="shared" si="1"/>
        <v>0</v>
      </c>
      <c r="M44" s="40"/>
      <c r="N44" s="31">
        <f t="shared" si="2"/>
        <v>0</v>
      </c>
      <c r="O44" s="41"/>
      <c r="P44" s="31">
        <f t="shared" si="3"/>
        <v>0</v>
      </c>
      <c r="Q44" s="41"/>
    </row>
    <row r="45" spans="1:17" ht="16.5" customHeight="1">
      <c r="A45" s="51"/>
      <c r="B45" s="52"/>
      <c r="C45" s="53"/>
      <c r="D45" s="52"/>
      <c r="E45" s="52"/>
      <c r="F45" s="52"/>
      <c r="G45" s="53"/>
      <c r="H45" s="53"/>
      <c r="I45" s="53"/>
      <c r="J45" s="53"/>
      <c r="K45" s="54">
        <f t="shared" si="0"/>
        <v>0</v>
      </c>
      <c r="L45" s="54">
        <f t="shared" si="1"/>
        <v>0</v>
      </c>
      <c r="M45" s="55"/>
      <c r="N45" s="54">
        <f t="shared" si="2"/>
        <v>0</v>
      </c>
      <c r="O45" s="56"/>
      <c r="P45" s="54">
        <f t="shared" si="3"/>
        <v>0</v>
      </c>
      <c r="Q45" s="56"/>
    </row>
    <row r="46" spans="1:17" ht="16.5" customHeight="1">
      <c r="A46" s="61" t="s">
        <v>39</v>
      </c>
      <c r="B46" s="62"/>
      <c r="C46" s="62"/>
      <c r="D46" s="62"/>
      <c r="E46" s="62"/>
      <c r="F46" s="62"/>
      <c r="G46" s="62"/>
      <c r="H46" s="62"/>
      <c r="I46" s="62"/>
      <c r="J46" s="62"/>
      <c r="K46" s="33">
        <f t="shared" si="0"/>
        <v>0</v>
      </c>
      <c r="L46" s="33">
        <f t="shared" si="1"/>
        <v>0</v>
      </c>
      <c r="M46" s="63"/>
      <c r="N46" s="33">
        <f t="shared" si="2"/>
        <v>0</v>
      </c>
      <c r="O46" s="64"/>
      <c r="P46" s="33">
        <f t="shared" si="3"/>
        <v>0</v>
      </c>
      <c r="Q46" s="64"/>
    </row>
    <row r="47" spans="1:17" ht="16.5" customHeight="1">
      <c r="A47" s="65"/>
      <c r="B47" s="36" t="s">
        <v>40</v>
      </c>
      <c r="C47" s="66"/>
      <c r="D47" s="66"/>
      <c r="E47" s="66"/>
      <c r="F47" s="66"/>
      <c r="G47" s="66"/>
      <c r="H47" s="66"/>
      <c r="I47" s="66"/>
      <c r="J47" s="66"/>
      <c r="K47" s="39">
        <f t="shared" si="0"/>
        <v>0</v>
      </c>
      <c r="L47" s="39">
        <f t="shared" si="1"/>
        <v>0</v>
      </c>
      <c r="M47" s="67"/>
      <c r="N47" s="39">
        <f t="shared" si="2"/>
        <v>0</v>
      </c>
      <c r="O47" s="68"/>
      <c r="P47" s="39">
        <f t="shared" si="3"/>
        <v>0</v>
      </c>
      <c r="Q47" s="68"/>
    </row>
    <row r="48" spans="1:17" ht="16.5" customHeight="1">
      <c r="A48" s="65"/>
      <c r="B48" s="36" t="s">
        <v>38</v>
      </c>
      <c r="C48" s="66"/>
      <c r="D48" s="66"/>
      <c r="E48" s="66"/>
      <c r="F48" s="66"/>
      <c r="G48" s="66"/>
      <c r="H48" s="66"/>
      <c r="I48" s="66"/>
      <c r="J48" s="66"/>
      <c r="K48" s="39">
        <f t="shared" si="0"/>
        <v>0</v>
      </c>
      <c r="L48" s="39">
        <f t="shared" si="1"/>
        <v>0</v>
      </c>
      <c r="M48" s="67"/>
      <c r="N48" s="31">
        <f t="shared" si="2"/>
        <v>0</v>
      </c>
      <c r="O48" s="64"/>
      <c r="P48" s="31">
        <f t="shared" si="3"/>
        <v>0</v>
      </c>
      <c r="Q48" s="64"/>
    </row>
    <row r="49" spans="1:17" ht="16.5" hidden="1" customHeight="1">
      <c r="A49" s="69"/>
      <c r="B49" s="70"/>
      <c r="C49" s="71"/>
      <c r="D49" s="71"/>
      <c r="E49" s="71"/>
      <c r="F49" s="71"/>
      <c r="G49" s="71"/>
      <c r="H49" s="71"/>
      <c r="I49" s="71"/>
      <c r="J49" s="71"/>
      <c r="K49" s="31">
        <f t="shared" si="0"/>
        <v>0</v>
      </c>
      <c r="L49" s="31">
        <f t="shared" si="1"/>
        <v>0</v>
      </c>
      <c r="M49" s="63"/>
      <c r="N49" s="31">
        <f t="shared" si="2"/>
        <v>0</v>
      </c>
      <c r="O49" s="64"/>
      <c r="P49" s="31">
        <f t="shared" si="3"/>
        <v>0</v>
      </c>
      <c r="Q49" s="64"/>
    </row>
    <row r="50" spans="1:17" ht="16.5" hidden="1" customHeight="1">
      <c r="A50" s="69"/>
      <c r="B50" s="70"/>
      <c r="C50" s="71"/>
      <c r="D50" s="71"/>
      <c r="E50" s="71"/>
      <c r="F50" s="71"/>
      <c r="G50" s="71"/>
      <c r="H50" s="71"/>
      <c r="I50" s="71"/>
      <c r="J50" s="71"/>
      <c r="K50" s="31">
        <f t="shared" si="0"/>
        <v>0</v>
      </c>
      <c r="L50" s="31">
        <f t="shared" si="1"/>
        <v>0</v>
      </c>
      <c r="M50" s="63"/>
      <c r="N50" s="31">
        <f t="shared" si="2"/>
        <v>0</v>
      </c>
      <c r="O50" s="64"/>
      <c r="P50" s="31">
        <f t="shared" si="3"/>
        <v>0</v>
      </c>
      <c r="Q50" s="64"/>
    </row>
    <row r="51" spans="1:17" ht="16.5" hidden="1" customHeight="1">
      <c r="A51" s="69"/>
      <c r="B51" s="70"/>
      <c r="C51" s="71"/>
      <c r="D51" s="71"/>
      <c r="E51" s="71"/>
      <c r="F51" s="71"/>
      <c r="G51" s="71"/>
      <c r="H51" s="71"/>
      <c r="I51" s="71"/>
      <c r="J51" s="71"/>
      <c r="K51" s="31">
        <f t="shared" si="0"/>
        <v>0</v>
      </c>
      <c r="L51" s="31">
        <f t="shared" si="1"/>
        <v>0</v>
      </c>
      <c r="M51" s="63"/>
      <c r="N51" s="31">
        <f t="shared" si="2"/>
        <v>0</v>
      </c>
      <c r="O51" s="64"/>
      <c r="P51" s="31">
        <f t="shared" si="3"/>
        <v>0</v>
      </c>
      <c r="Q51" s="64"/>
    </row>
    <row r="52" spans="1:17" ht="16.5" hidden="1" customHeight="1">
      <c r="A52" s="69"/>
      <c r="B52" s="70"/>
      <c r="C52" s="71"/>
      <c r="D52" s="71"/>
      <c r="E52" s="71"/>
      <c r="F52" s="71"/>
      <c r="G52" s="71"/>
      <c r="H52" s="71"/>
      <c r="I52" s="71"/>
      <c r="J52" s="71"/>
      <c r="K52" s="31">
        <f t="shared" si="0"/>
        <v>0</v>
      </c>
      <c r="L52" s="31">
        <f t="shared" si="1"/>
        <v>0</v>
      </c>
      <c r="M52" s="63"/>
      <c r="N52" s="31">
        <f t="shared" si="2"/>
        <v>0</v>
      </c>
      <c r="O52" s="64"/>
      <c r="P52" s="31">
        <f t="shared" si="3"/>
        <v>0</v>
      </c>
      <c r="Q52" s="64"/>
    </row>
    <row r="53" spans="1:17" ht="16.5" hidden="1" customHeight="1">
      <c r="A53" s="69"/>
      <c r="B53" s="70"/>
      <c r="C53" s="71"/>
      <c r="D53" s="71"/>
      <c r="E53" s="71"/>
      <c r="F53" s="71"/>
      <c r="G53" s="71"/>
      <c r="H53" s="71"/>
      <c r="I53" s="71"/>
      <c r="J53" s="71"/>
      <c r="K53" s="31">
        <f t="shared" si="0"/>
        <v>0</v>
      </c>
      <c r="L53" s="31">
        <f t="shared" si="1"/>
        <v>0</v>
      </c>
      <c r="M53" s="63"/>
      <c r="N53" s="31">
        <f t="shared" si="2"/>
        <v>0</v>
      </c>
      <c r="O53" s="64"/>
      <c r="P53" s="31">
        <f t="shared" si="3"/>
        <v>0</v>
      </c>
      <c r="Q53" s="64"/>
    </row>
    <row r="54" spans="1:17" ht="16.5" hidden="1" customHeight="1">
      <c r="A54" s="69"/>
      <c r="B54" s="70"/>
      <c r="C54" s="71"/>
      <c r="D54" s="71"/>
      <c r="E54" s="71"/>
      <c r="F54" s="71"/>
      <c r="G54" s="71"/>
      <c r="H54" s="71"/>
      <c r="I54" s="71"/>
      <c r="J54" s="71"/>
      <c r="K54" s="31">
        <f t="shared" si="0"/>
        <v>0</v>
      </c>
      <c r="L54" s="31">
        <f t="shared" si="1"/>
        <v>0</v>
      </c>
      <c r="M54" s="63"/>
      <c r="N54" s="31">
        <f t="shared" si="2"/>
        <v>0</v>
      </c>
      <c r="O54" s="64"/>
      <c r="P54" s="31">
        <f t="shared" si="3"/>
        <v>0</v>
      </c>
      <c r="Q54" s="64"/>
    </row>
    <row r="55" spans="1:17" ht="16.5" hidden="1" customHeight="1">
      <c r="A55" s="69"/>
      <c r="B55" s="70"/>
      <c r="C55" s="71"/>
      <c r="D55" s="71"/>
      <c r="E55" s="71"/>
      <c r="F55" s="71"/>
      <c r="G55" s="71"/>
      <c r="H55" s="71"/>
      <c r="I55" s="71"/>
      <c r="J55" s="71"/>
      <c r="K55" s="31">
        <f t="shared" si="0"/>
        <v>0</v>
      </c>
      <c r="L55" s="31">
        <f t="shared" si="1"/>
        <v>0</v>
      </c>
      <c r="M55" s="63"/>
      <c r="N55" s="31">
        <f t="shared" si="2"/>
        <v>0</v>
      </c>
      <c r="O55" s="64"/>
      <c r="P55" s="31">
        <f t="shared" si="3"/>
        <v>0</v>
      </c>
      <c r="Q55" s="64"/>
    </row>
    <row r="56" spans="1:17" ht="16.5" hidden="1" customHeight="1">
      <c r="A56" s="69"/>
      <c r="B56" s="70"/>
      <c r="C56" s="71"/>
      <c r="D56" s="71"/>
      <c r="E56" s="71"/>
      <c r="F56" s="71"/>
      <c r="G56" s="71"/>
      <c r="H56" s="71"/>
      <c r="I56" s="71"/>
      <c r="J56" s="71"/>
      <c r="K56" s="31">
        <f t="shared" si="0"/>
        <v>0</v>
      </c>
      <c r="L56" s="31">
        <f t="shared" si="1"/>
        <v>0</v>
      </c>
      <c r="M56" s="63"/>
      <c r="N56" s="31">
        <f t="shared" si="2"/>
        <v>0</v>
      </c>
      <c r="O56" s="64"/>
      <c r="P56" s="31">
        <f t="shared" si="3"/>
        <v>0</v>
      </c>
      <c r="Q56" s="64"/>
    </row>
    <row r="57" spans="1:17" ht="16.5" hidden="1" customHeight="1">
      <c r="A57" s="69"/>
      <c r="B57" s="70"/>
      <c r="C57" s="71"/>
      <c r="D57" s="71"/>
      <c r="E57" s="71"/>
      <c r="F57" s="71"/>
      <c r="G57" s="71"/>
      <c r="H57" s="71"/>
      <c r="I57" s="71"/>
      <c r="J57" s="71"/>
      <c r="K57" s="31">
        <f t="shared" si="0"/>
        <v>0</v>
      </c>
      <c r="L57" s="31">
        <f t="shared" si="1"/>
        <v>0</v>
      </c>
      <c r="M57" s="63"/>
      <c r="N57" s="31">
        <f t="shared" si="2"/>
        <v>0</v>
      </c>
      <c r="O57" s="64"/>
      <c r="P57" s="31">
        <f t="shared" si="3"/>
        <v>0</v>
      </c>
      <c r="Q57" s="64"/>
    </row>
    <row r="58" spans="1:17" ht="16.5" hidden="1" customHeight="1">
      <c r="A58" s="69"/>
      <c r="B58" s="70"/>
      <c r="C58" s="71"/>
      <c r="D58" s="71"/>
      <c r="E58" s="71"/>
      <c r="F58" s="71"/>
      <c r="G58" s="71"/>
      <c r="H58" s="71"/>
      <c r="I58" s="71"/>
      <c r="J58" s="71"/>
      <c r="K58" s="31">
        <f t="shared" si="0"/>
        <v>0</v>
      </c>
      <c r="L58" s="31">
        <f t="shared" si="1"/>
        <v>0</v>
      </c>
      <c r="M58" s="63"/>
      <c r="N58" s="31">
        <f t="shared" si="2"/>
        <v>0</v>
      </c>
      <c r="O58" s="64"/>
      <c r="P58" s="31">
        <f t="shared" si="3"/>
        <v>0</v>
      </c>
      <c r="Q58" s="64"/>
    </row>
    <row r="59" spans="1:17" ht="16.5" hidden="1" customHeight="1">
      <c r="A59" s="38"/>
      <c r="B59" s="43"/>
      <c r="C59" s="37"/>
      <c r="D59" s="43"/>
      <c r="E59" s="43"/>
      <c r="F59" s="43"/>
      <c r="G59" s="37"/>
      <c r="H59" s="37"/>
      <c r="I59" s="37"/>
      <c r="J59" s="37"/>
      <c r="K59" s="31">
        <f t="shared" si="0"/>
        <v>0</v>
      </c>
      <c r="L59" s="31">
        <f t="shared" si="1"/>
        <v>0</v>
      </c>
      <c r="M59" s="40"/>
      <c r="N59" s="31">
        <f t="shared" si="2"/>
        <v>0</v>
      </c>
      <c r="O59" s="41"/>
      <c r="P59" s="31">
        <f t="shared" si="3"/>
        <v>0</v>
      </c>
      <c r="Q59" s="41"/>
    </row>
    <row r="60" spans="1:17" ht="16.5" customHeight="1">
      <c r="A60" s="72"/>
      <c r="B60" s="73"/>
      <c r="C60" s="74"/>
      <c r="D60" s="74"/>
      <c r="E60" s="74"/>
      <c r="F60" s="74"/>
      <c r="G60" s="74"/>
      <c r="H60" s="74"/>
      <c r="I60" s="74"/>
      <c r="J60" s="74"/>
      <c r="K60" s="54">
        <f t="shared" si="0"/>
        <v>0</v>
      </c>
      <c r="L60" s="54">
        <f t="shared" si="1"/>
        <v>0</v>
      </c>
      <c r="M60" s="75"/>
      <c r="N60" s="54">
        <f t="shared" si="2"/>
        <v>0</v>
      </c>
      <c r="O60" s="76"/>
      <c r="P60" s="54">
        <f t="shared" si="3"/>
        <v>0</v>
      </c>
      <c r="Q60" s="76"/>
    </row>
    <row r="61" spans="1:17" ht="16.5" customHeight="1">
      <c r="A61" s="27" t="s">
        <v>41</v>
      </c>
      <c r="B61" s="60"/>
      <c r="C61" s="77"/>
      <c r="D61" s="60"/>
      <c r="E61" s="60"/>
      <c r="F61" s="60"/>
      <c r="G61" s="77"/>
      <c r="H61" s="77"/>
      <c r="I61" s="77"/>
      <c r="J61" s="77"/>
      <c r="K61" s="31">
        <f>+H61*I61*J61</f>
        <v>0</v>
      </c>
      <c r="L61" s="31">
        <f t="shared" si="1"/>
        <v>0</v>
      </c>
      <c r="M61" s="78"/>
      <c r="N61" s="31">
        <f>+K61*M61</f>
        <v>0</v>
      </c>
      <c r="O61" s="59"/>
      <c r="P61" s="31">
        <f t="shared" si="3"/>
        <v>0</v>
      </c>
      <c r="Q61" s="59"/>
    </row>
    <row r="62" spans="1:17" ht="23.25" customHeight="1">
      <c r="A62" s="38" t="s">
        <v>42</v>
      </c>
      <c r="B62" s="36" t="s">
        <v>40</v>
      </c>
      <c r="C62" s="79">
        <v>600</v>
      </c>
      <c r="D62" s="80" t="s">
        <v>43</v>
      </c>
      <c r="E62" s="36" t="s">
        <v>44</v>
      </c>
      <c r="F62" s="80" t="s">
        <v>45</v>
      </c>
      <c r="G62" s="79">
        <v>90</v>
      </c>
      <c r="H62" s="79">
        <v>6</v>
      </c>
      <c r="I62" s="79">
        <v>260</v>
      </c>
      <c r="J62" s="79">
        <v>2</v>
      </c>
      <c r="K62" s="31">
        <f>+H62*I62*J62</f>
        <v>3120</v>
      </c>
      <c r="L62" s="31">
        <f>+K62*G62/100</f>
        <v>2808</v>
      </c>
      <c r="M62" s="40">
        <v>1</v>
      </c>
      <c r="N62" s="31">
        <f t="shared" ref="N62:N128" si="4">+K62*M62</f>
        <v>3120</v>
      </c>
      <c r="O62" s="41"/>
      <c r="P62" s="31">
        <f t="shared" si="3"/>
        <v>0</v>
      </c>
      <c r="Q62" s="41"/>
    </row>
    <row r="63" spans="1:17" ht="16.5" customHeight="1">
      <c r="A63" s="38"/>
      <c r="C63" s="79"/>
      <c r="D63" s="81"/>
      <c r="E63" s="36" t="s">
        <v>46</v>
      </c>
      <c r="F63" s="36" t="s">
        <v>47</v>
      </c>
      <c r="G63" s="79">
        <v>22</v>
      </c>
      <c r="H63" s="79">
        <v>12</v>
      </c>
      <c r="I63" s="79">
        <v>260</v>
      </c>
      <c r="J63" s="79">
        <v>2</v>
      </c>
      <c r="K63" s="31">
        <f t="shared" ref="K63:K128" si="5">+H63*I63*J63</f>
        <v>6240</v>
      </c>
      <c r="L63" s="31">
        <f t="shared" si="1"/>
        <v>1372.8</v>
      </c>
      <c r="M63" s="40">
        <v>3</v>
      </c>
      <c r="N63" s="31">
        <f t="shared" si="4"/>
        <v>18720</v>
      </c>
      <c r="O63" s="41"/>
      <c r="P63" s="31">
        <f t="shared" si="3"/>
        <v>0</v>
      </c>
      <c r="Q63" s="41"/>
    </row>
    <row r="64" spans="1:17" ht="16.5" hidden="1" customHeight="1">
      <c r="A64" s="38"/>
      <c r="B64" s="43"/>
      <c r="C64" s="37"/>
      <c r="D64" s="43"/>
      <c r="E64" s="43"/>
      <c r="F64" s="43"/>
      <c r="G64" s="37"/>
      <c r="H64" s="37"/>
      <c r="I64" s="37"/>
      <c r="J64" s="37"/>
      <c r="K64" s="31">
        <f t="shared" si="5"/>
        <v>0</v>
      </c>
      <c r="L64" s="31">
        <f t="shared" si="1"/>
        <v>0</v>
      </c>
      <c r="M64" s="40"/>
      <c r="N64" s="31">
        <f t="shared" si="4"/>
        <v>0</v>
      </c>
      <c r="O64" s="41"/>
      <c r="P64" s="31">
        <f t="shared" si="3"/>
        <v>0</v>
      </c>
      <c r="Q64" s="41"/>
    </row>
    <row r="65" spans="1:17" ht="16.5" hidden="1" customHeight="1">
      <c r="A65" s="38"/>
      <c r="B65" s="43"/>
      <c r="C65" s="37"/>
      <c r="D65" s="43"/>
      <c r="E65" s="43"/>
      <c r="F65" s="43"/>
      <c r="G65" s="37"/>
      <c r="H65" s="37"/>
      <c r="I65" s="37"/>
      <c r="J65" s="37"/>
      <c r="K65" s="31">
        <f t="shared" si="5"/>
        <v>0</v>
      </c>
      <c r="L65" s="31">
        <f t="shared" si="1"/>
        <v>0</v>
      </c>
      <c r="M65" s="40"/>
      <c r="N65" s="31">
        <f t="shared" si="4"/>
        <v>0</v>
      </c>
      <c r="O65" s="41"/>
      <c r="P65" s="31">
        <f t="shared" si="3"/>
        <v>0</v>
      </c>
      <c r="Q65" s="41"/>
    </row>
    <row r="66" spans="1:17" ht="16.5" hidden="1" customHeight="1">
      <c r="A66" s="38"/>
      <c r="B66" s="43"/>
      <c r="C66" s="37"/>
      <c r="D66" s="43"/>
      <c r="E66" s="43"/>
      <c r="F66" s="43"/>
      <c r="G66" s="37"/>
      <c r="H66" s="37"/>
      <c r="I66" s="37"/>
      <c r="J66" s="37"/>
      <c r="K66" s="31">
        <f t="shared" si="5"/>
        <v>0</v>
      </c>
      <c r="L66" s="31">
        <f t="shared" si="1"/>
        <v>0</v>
      </c>
      <c r="M66" s="40"/>
      <c r="N66" s="31">
        <f t="shared" si="4"/>
        <v>0</v>
      </c>
      <c r="O66" s="41"/>
      <c r="P66" s="31">
        <f t="shared" si="3"/>
        <v>0</v>
      </c>
      <c r="Q66" s="41"/>
    </row>
    <row r="67" spans="1:17" ht="16.5" hidden="1" customHeight="1">
      <c r="A67" s="38"/>
      <c r="B67" s="43"/>
      <c r="C67" s="37"/>
      <c r="D67" s="43"/>
      <c r="E67" s="43"/>
      <c r="F67" s="43"/>
      <c r="G67" s="37"/>
      <c r="H67" s="37"/>
      <c r="I67" s="37"/>
      <c r="J67" s="37"/>
      <c r="K67" s="31">
        <f t="shared" si="5"/>
        <v>0</v>
      </c>
      <c r="L67" s="31">
        <f t="shared" si="1"/>
        <v>0</v>
      </c>
      <c r="M67" s="40"/>
      <c r="N67" s="31">
        <f t="shared" si="4"/>
        <v>0</v>
      </c>
      <c r="O67" s="41"/>
      <c r="P67" s="31">
        <f t="shared" si="3"/>
        <v>0</v>
      </c>
      <c r="Q67" s="41"/>
    </row>
    <row r="68" spans="1:17" ht="16.5" hidden="1" customHeight="1">
      <c r="A68" s="38"/>
      <c r="B68" s="43"/>
      <c r="C68" s="37"/>
      <c r="D68" s="43"/>
      <c r="E68" s="43"/>
      <c r="F68" s="43"/>
      <c r="G68" s="37"/>
      <c r="H68" s="37"/>
      <c r="I68" s="37"/>
      <c r="J68" s="37"/>
      <c r="K68" s="31">
        <f t="shared" si="5"/>
        <v>0</v>
      </c>
      <c r="L68" s="31">
        <f t="shared" si="1"/>
        <v>0</v>
      </c>
      <c r="M68" s="40"/>
      <c r="N68" s="31">
        <f t="shared" si="4"/>
        <v>0</v>
      </c>
      <c r="O68" s="41"/>
      <c r="P68" s="31">
        <f t="shared" si="3"/>
        <v>0</v>
      </c>
      <c r="Q68" s="41"/>
    </row>
    <row r="69" spans="1:17" ht="16.5" hidden="1" customHeight="1">
      <c r="A69" s="38"/>
      <c r="B69" s="43"/>
      <c r="C69" s="37"/>
      <c r="D69" s="43"/>
      <c r="E69" s="43"/>
      <c r="F69" s="43"/>
      <c r="G69" s="37"/>
      <c r="H69" s="37"/>
      <c r="I69" s="37"/>
      <c r="J69" s="37"/>
      <c r="K69" s="31">
        <f t="shared" si="5"/>
        <v>0</v>
      </c>
      <c r="L69" s="31">
        <f t="shared" si="1"/>
        <v>0</v>
      </c>
      <c r="M69" s="40"/>
      <c r="N69" s="31">
        <f t="shared" si="4"/>
        <v>0</v>
      </c>
      <c r="O69" s="41"/>
      <c r="P69" s="31">
        <f t="shared" si="3"/>
        <v>0</v>
      </c>
      <c r="Q69" s="41"/>
    </row>
    <row r="70" spans="1:17" ht="16.5" hidden="1" customHeight="1">
      <c r="A70" s="38"/>
      <c r="B70" s="43"/>
      <c r="C70" s="37"/>
      <c r="D70" s="43"/>
      <c r="E70" s="43"/>
      <c r="F70" s="43"/>
      <c r="G70" s="37"/>
      <c r="H70" s="37"/>
      <c r="I70" s="37"/>
      <c r="J70" s="37"/>
      <c r="K70" s="31">
        <f t="shared" si="5"/>
        <v>0</v>
      </c>
      <c r="L70" s="31">
        <f t="shared" si="1"/>
        <v>0</v>
      </c>
      <c r="M70" s="40"/>
      <c r="N70" s="31">
        <f t="shared" si="4"/>
        <v>0</v>
      </c>
      <c r="O70" s="41"/>
      <c r="P70" s="31">
        <f t="shared" si="3"/>
        <v>0</v>
      </c>
      <c r="Q70" s="41"/>
    </row>
    <row r="71" spans="1:17" ht="16.5" hidden="1" customHeight="1">
      <c r="A71" s="38"/>
      <c r="B71" s="43"/>
      <c r="C71" s="37"/>
      <c r="D71" s="43"/>
      <c r="E71" s="43"/>
      <c r="F71" s="43"/>
      <c r="G71" s="37"/>
      <c r="H71" s="37"/>
      <c r="I71" s="37"/>
      <c r="J71" s="37"/>
      <c r="K71" s="31">
        <f t="shared" si="5"/>
        <v>0</v>
      </c>
      <c r="L71" s="31">
        <f t="shared" si="1"/>
        <v>0</v>
      </c>
      <c r="M71" s="40"/>
      <c r="N71" s="31">
        <f t="shared" si="4"/>
        <v>0</v>
      </c>
      <c r="O71" s="41"/>
      <c r="P71" s="31">
        <f t="shared" si="3"/>
        <v>0</v>
      </c>
      <c r="Q71" s="41"/>
    </row>
    <row r="72" spans="1:17" ht="16.5" hidden="1" customHeight="1">
      <c r="A72" s="38"/>
      <c r="B72" s="43"/>
      <c r="C72" s="37"/>
      <c r="D72" s="43"/>
      <c r="E72" s="43"/>
      <c r="F72" s="43"/>
      <c r="G72" s="37"/>
      <c r="H72" s="37"/>
      <c r="I72" s="37"/>
      <c r="J72" s="37"/>
      <c r="K72" s="31">
        <f t="shared" si="5"/>
        <v>0</v>
      </c>
      <c r="L72" s="31">
        <f t="shared" si="1"/>
        <v>0</v>
      </c>
      <c r="M72" s="40"/>
      <c r="N72" s="31">
        <f t="shared" si="4"/>
        <v>0</v>
      </c>
      <c r="O72" s="41"/>
      <c r="P72" s="31">
        <f t="shared" si="3"/>
        <v>0</v>
      </c>
      <c r="Q72" s="41"/>
    </row>
    <row r="73" spans="1:17" ht="16.5" hidden="1" customHeight="1">
      <c r="A73" s="38"/>
      <c r="B73" s="43"/>
      <c r="C73" s="37"/>
      <c r="D73" s="43"/>
      <c r="E73" s="43"/>
      <c r="F73" s="43"/>
      <c r="G73" s="37"/>
      <c r="H73" s="37"/>
      <c r="I73" s="37"/>
      <c r="J73" s="37"/>
      <c r="K73" s="31">
        <f t="shared" si="5"/>
        <v>0</v>
      </c>
      <c r="L73" s="31">
        <f t="shared" si="1"/>
        <v>0</v>
      </c>
      <c r="M73" s="40"/>
      <c r="N73" s="31">
        <f t="shared" si="4"/>
        <v>0</v>
      </c>
      <c r="O73" s="41"/>
      <c r="P73" s="31">
        <f t="shared" si="3"/>
        <v>0</v>
      </c>
      <c r="Q73" s="41"/>
    </row>
    <row r="74" spans="1:17" ht="16.5" hidden="1" customHeight="1">
      <c r="A74" s="38"/>
      <c r="B74" s="43"/>
      <c r="C74" s="37"/>
      <c r="D74" s="43"/>
      <c r="E74" s="43"/>
      <c r="F74" s="43"/>
      <c r="G74" s="37"/>
      <c r="H74" s="37"/>
      <c r="I74" s="37"/>
      <c r="J74" s="37"/>
      <c r="K74" s="31">
        <f t="shared" si="5"/>
        <v>0</v>
      </c>
      <c r="L74" s="31">
        <f t="shared" si="1"/>
        <v>0</v>
      </c>
      <c r="M74" s="40"/>
      <c r="N74" s="31">
        <f t="shared" si="4"/>
        <v>0</v>
      </c>
      <c r="O74" s="41"/>
      <c r="P74" s="31">
        <f t="shared" si="3"/>
        <v>0</v>
      </c>
      <c r="Q74" s="41"/>
    </row>
    <row r="75" spans="1:17" ht="16.5" customHeight="1">
      <c r="A75" s="51"/>
      <c r="B75" s="82" t="s">
        <v>38</v>
      </c>
      <c r="C75" s="53"/>
      <c r="D75" s="52"/>
      <c r="E75" s="52"/>
      <c r="F75" s="52"/>
      <c r="G75" s="53"/>
      <c r="H75" s="53"/>
      <c r="I75" s="53"/>
      <c r="J75" s="53"/>
      <c r="K75" s="54">
        <f t="shared" si="5"/>
        <v>0</v>
      </c>
      <c r="L75" s="54">
        <f t="shared" si="1"/>
        <v>0</v>
      </c>
      <c r="M75" s="55"/>
      <c r="N75" s="54">
        <f t="shared" si="4"/>
        <v>0</v>
      </c>
      <c r="O75" s="56"/>
      <c r="P75" s="54">
        <f t="shared" si="3"/>
        <v>0</v>
      </c>
      <c r="Q75" s="56"/>
    </row>
    <row r="76" spans="1:17" ht="16.5" customHeight="1">
      <c r="A76" s="27" t="s">
        <v>48</v>
      </c>
      <c r="B76" s="28"/>
      <c r="C76" s="57"/>
      <c r="D76" s="28"/>
      <c r="E76" s="28"/>
      <c r="F76" s="28"/>
      <c r="G76" s="57"/>
      <c r="H76" s="57"/>
      <c r="I76" s="57"/>
      <c r="J76" s="57"/>
      <c r="K76" s="31">
        <f t="shared" si="5"/>
        <v>0</v>
      </c>
      <c r="L76" s="31">
        <f t="shared" si="1"/>
        <v>0</v>
      </c>
      <c r="M76" s="58"/>
      <c r="N76" s="31">
        <f t="shared" si="4"/>
        <v>0</v>
      </c>
      <c r="O76" s="59"/>
      <c r="P76" s="31">
        <f t="shared" si="3"/>
        <v>0</v>
      </c>
      <c r="Q76" s="59"/>
    </row>
    <row r="77" spans="1:17" ht="16.5" customHeight="1">
      <c r="A77" s="43"/>
      <c r="B77" s="36" t="s">
        <v>49</v>
      </c>
      <c r="C77" s="37"/>
      <c r="D77" s="43"/>
      <c r="E77" s="43"/>
      <c r="F77" s="43"/>
      <c r="G77" s="37"/>
      <c r="H77" s="37"/>
      <c r="I77" s="37"/>
      <c r="J77" s="37"/>
      <c r="K77" s="31">
        <f t="shared" si="5"/>
        <v>0</v>
      </c>
      <c r="L77" s="31">
        <f t="shared" si="1"/>
        <v>0</v>
      </c>
      <c r="M77" s="40"/>
      <c r="N77" s="31">
        <f t="shared" si="4"/>
        <v>0</v>
      </c>
      <c r="O77" s="41"/>
      <c r="P77" s="31">
        <f t="shared" si="3"/>
        <v>0</v>
      </c>
      <c r="Q77" s="41"/>
    </row>
    <row r="78" spans="1:17" ht="16.5" customHeight="1">
      <c r="A78" s="38"/>
      <c r="B78" s="36" t="s">
        <v>50</v>
      </c>
      <c r="C78" s="37"/>
      <c r="D78" s="43"/>
      <c r="E78" s="43"/>
      <c r="F78" s="43"/>
      <c r="G78" s="37"/>
      <c r="H78" s="37"/>
      <c r="I78" s="37"/>
      <c r="J78" s="37"/>
      <c r="K78" s="31">
        <f t="shared" si="5"/>
        <v>0</v>
      </c>
      <c r="L78" s="31">
        <f t="shared" si="1"/>
        <v>0</v>
      </c>
      <c r="M78" s="40"/>
      <c r="N78" s="31">
        <f t="shared" si="4"/>
        <v>0</v>
      </c>
      <c r="O78" s="41"/>
      <c r="P78" s="31">
        <f t="shared" si="3"/>
        <v>0</v>
      </c>
      <c r="Q78" s="41"/>
    </row>
    <row r="79" spans="1:17" ht="16.5" customHeight="1">
      <c r="A79" s="83"/>
      <c r="B79" s="84" t="s">
        <v>51</v>
      </c>
      <c r="C79" s="37"/>
      <c r="D79" s="43"/>
      <c r="E79" s="43"/>
      <c r="F79" s="43"/>
      <c r="G79" s="37"/>
      <c r="H79" s="37"/>
      <c r="I79" s="37"/>
      <c r="J79" s="37"/>
      <c r="K79" s="31">
        <f t="shared" si="5"/>
        <v>0</v>
      </c>
      <c r="L79" s="31">
        <f t="shared" ref="L79:L142" si="6">+K79*G79/100</f>
        <v>0</v>
      </c>
      <c r="M79" s="40"/>
      <c r="N79" s="31">
        <f t="shared" si="4"/>
        <v>0</v>
      </c>
      <c r="O79" s="41"/>
      <c r="P79" s="31">
        <f t="shared" ref="P79:P142" si="7">+O79*G79/100</f>
        <v>0</v>
      </c>
      <c r="Q79" s="41"/>
    </row>
    <row r="80" spans="1:17" ht="16.5" customHeight="1">
      <c r="A80" s="43"/>
      <c r="B80" s="84" t="s">
        <v>38</v>
      </c>
      <c r="C80" s="37"/>
      <c r="D80" s="43"/>
      <c r="E80" s="43"/>
      <c r="F80" s="43"/>
      <c r="G80" s="37"/>
      <c r="H80" s="37"/>
      <c r="I80" s="37"/>
      <c r="J80" s="37"/>
      <c r="K80" s="31">
        <f t="shared" si="5"/>
        <v>0</v>
      </c>
      <c r="L80" s="31">
        <f t="shared" si="6"/>
        <v>0</v>
      </c>
      <c r="M80" s="40"/>
      <c r="N80" s="31">
        <f t="shared" si="4"/>
        <v>0</v>
      </c>
      <c r="O80" s="41"/>
      <c r="P80" s="31">
        <f t="shared" si="7"/>
        <v>0</v>
      </c>
      <c r="Q80" s="41"/>
    </row>
    <row r="81" spans="1:17" ht="16.5" customHeight="1">
      <c r="A81" s="38"/>
      <c r="B81" s="36" t="s">
        <v>52</v>
      </c>
      <c r="C81" s="37"/>
      <c r="D81" s="43"/>
      <c r="E81" s="43"/>
      <c r="F81" s="43"/>
      <c r="G81" s="37"/>
      <c r="H81" s="37"/>
      <c r="I81" s="37"/>
      <c r="J81" s="37"/>
      <c r="K81" s="31">
        <f t="shared" si="5"/>
        <v>0</v>
      </c>
      <c r="L81" s="31">
        <f t="shared" si="6"/>
        <v>0</v>
      </c>
      <c r="M81" s="40"/>
      <c r="N81" s="31">
        <f t="shared" si="4"/>
        <v>0</v>
      </c>
      <c r="O81" s="41"/>
      <c r="P81" s="31">
        <f t="shared" si="7"/>
        <v>0</v>
      </c>
      <c r="Q81" s="41"/>
    </row>
    <row r="82" spans="1:17" ht="16.5" hidden="1" customHeight="1">
      <c r="A82" s="38"/>
      <c r="B82" s="43"/>
      <c r="C82" s="37"/>
      <c r="D82" s="43"/>
      <c r="E82" s="43"/>
      <c r="F82" s="43"/>
      <c r="G82" s="37"/>
      <c r="H82" s="37"/>
      <c r="I82" s="37"/>
      <c r="J82" s="37"/>
      <c r="K82" s="31">
        <f t="shared" si="5"/>
        <v>0</v>
      </c>
      <c r="L82" s="31">
        <f t="shared" si="6"/>
        <v>0</v>
      </c>
      <c r="M82" s="40"/>
      <c r="N82" s="31">
        <f t="shared" si="4"/>
        <v>0</v>
      </c>
      <c r="O82" s="41"/>
      <c r="P82" s="31">
        <f t="shared" si="7"/>
        <v>0</v>
      </c>
      <c r="Q82" s="41"/>
    </row>
    <row r="83" spans="1:17" ht="16.5" hidden="1" customHeight="1">
      <c r="A83" s="38"/>
      <c r="B83" s="43"/>
      <c r="C83" s="37"/>
      <c r="D83" s="43"/>
      <c r="E83" s="43"/>
      <c r="F83" s="43"/>
      <c r="G83" s="37"/>
      <c r="H83" s="37"/>
      <c r="I83" s="37"/>
      <c r="J83" s="37"/>
      <c r="K83" s="31">
        <f t="shared" si="5"/>
        <v>0</v>
      </c>
      <c r="L83" s="31">
        <f t="shared" si="6"/>
        <v>0</v>
      </c>
      <c r="M83" s="40"/>
      <c r="N83" s="31">
        <f t="shared" si="4"/>
        <v>0</v>
      </c>
      <c r="O83" s="41"/>
      <c r="P83" s="31">
        <f t="shared" si="7"/>
        <v>0</v>
      </c>
      <c r="Q83" s="41"/>
    </row>
    <row r="84" spans="1:17" ht="16.5" hidden="1" customHeight="1">
      <c r="A84" s="38"/>
      <c r="B84" s="43"/>
      <c r="C84" s="37"/>
      <c r="D84" s="43"/>
      <c r="E84" s="43"/>
      <c r="F84" s="43"/>
      <c r="G84" s="37"/>
      <c r="H84" s="37"/>
      <c r="I84" s="37"/>
      <c r="J84" s="37"/>
      <c r="K84" s="31">
        <f t="shared" si="5"/>
        <v>0</v>
      </c>
      <c r="L84" s="31">
        <f t="shared" si="6"/>
        <v>0</v>
      </c>
      <c r="M84" s="40"/>
      <c r="N84" s="31">
        <f t="shared" si="4"/>
        <v>0</v>
      </c>
      <c r="O84" s="41"/>
      <c r="P84" s="31">
        <f t="shared" si="7"/>
        <v>0</v>
      </c>
      <c r="Q84" s="41"/>
    </row>
    <row r="85" spans="1:17" ht="16.5" hidden="1" customHeight="1">
      <c r="A85" s="38"/>
      <c r="B85" s="43"/>
      <c r="C85" s="37"/>
      <c r="D85" s="43"/>
      <c r="E85" s="43"/>
      <c r="F85" s="43"/>
      <c r="G85" s="37"/>
      <c r="H85" s="37"/>
      <c r="I85" s="37"/>
      <c r="J85" s="37"/>
      <c r="K85" s="31">
        <f t="shared" si="5"/>
        <v>0</v>
      </c>
      <c r="L85" s="31">
        <f t="shared" si="6"/>
        <v>0</v>
      </c>
      <c r="M85" s="40"/>
      <c r="N85" s="31">
        <f t="shared" si="4"/>
        <v>0</v>
      </c>
      <c r="O85" s="41"/>
      <c r="P85" s="31">
        <f t="shared" si="7"/>
        <v>0</v>
      </c>
      <c r="Q85" s="41"/>
    </row>
    <row r="86" spans="1:17" ht="16.5" hidden="1" customHeight="1">
      <c r="A86" s="38"/>
      <c r="B86" s="43"/>
      <c r="C86" s="37"/>
      <c r="D86" s="43"/>
      <c r="E86" s="43"/>
      <c r="F86" s="43"/>
      <c r="G86" s="37"/>
      <c r="H86" s="37"/>
      <c r="I86" s="37"/>
      <c r="J86" s="37"/>
      <c r="K86" s="31">
        <f t="shared" si="5"/>
        <v>0</v>
      </c>
      <c r="L86" s="31">
        <f t="shared" si="6"/>
        <v>0</v>
      </c>
      <c r="M86" s="40"/>
      <c r="N86" s="31">
        <f t="shared" si="4"/>
        <v>0</v>
      </c>
      <c r="O86" s="41"/>
      <c r="P86" s="31">
        <f t="shared" si="7"/>
        <v>0</v>
      </c>
      <c r="Q86" s="41"/>
    </row>
    <row r="87" spans="1:17" ht="16.5" hidden="1" customHeight="1">
      <c r="A87" s="38"/>
      <c r="B87" s="43"/>
      <c r="C87" s="37"/>
      <c r="D87" s="43"/>
      <c r="E87" s="43"/>
      <c r="F87" s="43"/>
      <c r="G87" s="37"/>
      <c r="H87" s="37"/>
      <c r="I87" s="37"/>
      <c r="J87" s="37"/>
      <c r="K87" s="31">
        <f t="shared" si="5"/>
        <v>0</v>
      </c>
      <c r="L87" s="31">
        <f t="shared" si="6"/>
        <v>0</v>
      </c>
      <c r="M87" s="40"/>
      <c r="N87" s="31">
        <f t="shared" si="4"/>
        <v>0</v>
      </c>
      <c r="O87" s="41"/>
      <c r="P87" s="31">
        <f t="shared" si="7"/>
        <v>0</v>
      </c>
      <c r="Q87" s="41"/>
    </row>
    <row r="88" spans="1:17" ht="16.5" hidden="1" customHeight="1">
      <c r="A88" s="38"/>
      <c r="B88" s="43"/>
      <c r="C88" s="37"/>
      <c r="D88" s="43"/>
      <c r="E88" s="43"/>
      <c r="F88" s="43"/>
      <c r="G88" s="37"/>
      <c r="H88" s="37"/>
      <c r="I88" s="37"/>
      <c r="J88" s="37"/>
      <c r="K88" s="31">
        <f t="shared" si="5"/>
        <v>0</v>
      </c>
      <c r="L88" s="31">
        <f t="shared" si="6"/>
        <v>0</v>
      </c>
      <c r="M88" s="40"/>
      <c r="N88" s="31">
        <f t="shared" si="4"/>
        <v>0</v>
      </c>
      <c r="O88" s="41"/>
      <c r="P88" s="31">
        <f t="shared" si="7"/>
        <v>0</v>
      </c>
      <c r="Q88" s="41"/>
    </row>
    <row r="89" spans="1:17" ht="16.5" hidden="1" customHeight="1">
      <c r="A89" s="38"/>
      <c r="B89" s="43"/>
      <c r="C89" s="37"/>
      <c r="D89" s="43"/>
      <c r="E89" s="43"/>
      <c r="F89" s="43"/>
      <c r="G89" s="37"/>
      <c r="H89" s="37"/>
      <c r="I89" s="37"/>
      <c r="J89" s="37"/>
      <c r="K89" s="31">
        <f t="shared" si="5"/>
        <v>0</v>
      </c>
      <c r="L89" s="31">
        <f t="shared" si="6"/>
        <v>0</v>
      </c>
      <c r="M89" s="40"/>
      <c r="N89" s="31">
        <f t="shared" si="4"/>
        <v>0</v>
      </c>
      <c r="O89" s="41"/>
      <c r="P89" s="31">
        <f t="shared" si="7"/>
        <v>0</v>
      </c>
      <c r="Q89" s="41"/>
    </row>
    <row r="90" spans="1:17" ht="16.5" hidden="1" customHeight="1">
      <c r="A90" s="46"/>
      <c r="B90" s="48"/>
      <c r="C90" s="47"/>
      <c r="D90" s="48"/>
      <c r="E90" s="48"/>
      <c r="F90" s="48"/>
      <c r="G90" s="47"/>
      <c r="H90" s="47"/>
      <c r="I90" s="47"/>
      <c r="J90" s="47"/>
      <c r="K90" s="31">
        <f>+H90*I90*J90</f>
        <v>0</v>
      </c>
      <c r="L90" s="31">
        <f>+K90*G90/100</f>
        <v>0</v>
      </c>
      <c r="M90" s="49"/>
      <c r="N90" s="31">
        <f t="shared" si="4"/>
        <v>0</v>
      </c>
      <c r="O90" s="50"/>
      <c r="P90" s="31">
        <f t="shared" si="7"/>
        <v>0</v>
      </c>
      <c r="Q90" s="50"/>
    </row>
    <row r="91" spans="1:17" ht="16.5" hidden="1" customHeight="1">
      <c r="A91" s="46"/>
      <c r="B91" s="48"/>
      <c r="C91" s="47"/>
      <c r="D91" s="48"/>
      <c r="E91" s="48"/>
      <c r="F91" s="48"/>
      <c r="G91" s="47"/>
      <c r="H91" s="47"/>
      <c r="I91" s="47"/>
      <c r="J91" s="47"/>
      <c r="K91" s="31">
        <f>+H91*I91*J91</f>
        <v>0</v>
      </c>
      <c r="L91" s="31">
        <f>+K91*G91/100</f>
        <v>0</v>
      </c>
      <c r="M91" s="49"/>
      <c r="N91" s="31">
        <f t="shared" si="4"/>
        <v>0</v>
      </c>
      <c r="O91" s="50"/>
      <c r="P91" s="31">
        <f t="shared" si="7"/>
        <v>0</v>
      </c>
      <c r="Q91" s="50"/>
    </row>
    <row r="92" spans="1:17" ht="16.5" customHeight="1">
      <c r="A92" s="51"/>
      <c r="B92" s="52"/>
      <c r="C92" s="53"/>
      <c r="D92" s="52"/>
      <c r="E92" s="52"/>
      <c r="F92" s="52"/>
      <c r="G92" s="53"/>
      <c r="H92" s="53"/>
      <c r="I92" s="53"/>
      <c r="J92" s="53"/>
      <c r="K92" s="54">
        <f t="shared" si="5"/>
        <v>0</v>
      </c>
      <c r="L92" s="54">
        <f t="shared" si="6"/>
        <v>0</v>
      </c>
      <c r="M92" s="55"/>
      <c r="N92" s="54">
        <f t="shared" si="4"/>
        <v>0</v>
      </c>
      <c r="O92" s="56"/>
      <c r="P92" s="54">
        <f t="shared" si="7"/>
        <v>0</v>
      </c>
      <c r="Q92" s="56"/>
    </row>
    <row r="93" spans="1:17" ht="16.5" customHeight="1">
      <c r="A93" s="85" t="s">
        <v>53</v>
      </c>
      <c r="B93" s="86"/>
      <c r="C93" s="87"/>
      <c r="D93" s="86"/>
      <c r="E93" s="86"/>
      <c r="F93" s="86"/>
      <c r="G93" s="87"/>
      <c r="H93" s="87"/>
      <c r="I93" s="87"/>
      <c r="J93" s="87"/>
      <c r="K93" s="88">
        <f t="shared" si="5"/>
        <v>0</v>
      </c>
      <c r="L93" s="88">
        <f t="shared" si="6"/>
        <v>0</v>
      </c>
      <c r="M93" s="89"/>
      <c r="N93" s="88">
        <f t="shared" si="4"/>
        <v>0</v>
      </c>
      <c r="O93" s="59"/>
      <c r="P93" s="31">
        <f t="shared" si="7"/>
        <v>0</v>
      </c>
      <c r="Q93" s="59"/>
    </row>
    <row r="94" spans="1:17" ht="16.5" customHeight="1">
      <c r="A94" s="38"/>
      <c r="B94" s="36" t="s">
        <v>54</v>
      </c>
      <c r="C94" s="37"/>
      <c r="D94" s="43"/>
      <c r="E94" s="43"/>
      <c r="F94" s="43"/>
      <c r="G94" s="37"/>
      <c r="H94" s="37"/>
      <c r="I94" s="37"/>
      <c r="J94" s="37"/>
      <c r="K94" s="31">
        <f t="shared" si="5"/>
        <v>0</v>
      </c>
      <c r="L94" s="31">
        <f t="shared" si="6"/>
        <v>0</v>
      </c>
      <c r="M94" s="40"/>
      <c r="N94" s="31">
        <f t="shared" si="4"/>
        <v>0</v>
      </c>
      <c r="O94" s="41"/>
      <c r="P94" s="31">
        <f t="shared" si="7"/>
        <v>0</v>
      </c>
      <c r="Q94" s="41"/>
    </row>
    <row r="95" spans="1:17" ht="16.5" customHeight="1">
      <c r="A95" s="38"/>
      <c r="B95" s="36" t="s">
        <v>55</v>
      </c>
      <c r="C95" s="37"/>
      <c r="D95" s="43"/>
      <c r="E95" s="43"/>
      <c r="F95" s="43"/>
      <c r="G95" s="37"/>
      <c r="H95" s="37"/>
      <c r="I95" s="37"/>
      <c r="J95" s="37"/>
      <c r="K95" s="31">
        <f t="shared" si="5"/>
        <v>0</v>
      </c>
      <c r="L95" s="31">
        <f t="shared" si="6"/>
        <v>0</v>
      </c>
      <c r="M95" s="40"/>
      <c r="N95" s="31">
        <f t="shared" si="4"/>
        <v>0</v>
      </c>
      <c r="O95" s="41"/>
      <c r="P95" s="31">
        <f t="shared" si="7"/>
        <v>0</v>
      </c>
      <c r="Q95" s="41"/>
    </row>
    <row r="96" spans="1:17" ht="16.5" hidden="1" customHeight="1">
      <c r="A96" s="38"/>
      <c r="B96" s="43"/>
      <c r="C96" s="37"/>
      <c r="D96" s="43"/>
      <c r="E96" s="43"/>
      <c r="F96" s="43"/>
      <c r="G96" s="37"/>
      <c r="H96" s="37"/>
      <c r="I96" s="37"/>
      <c r="J96" s="37"/>
      <c r="K96" s="31">
        <f t="shared" si="5"/>
        <v>0</v>
      </c>
      <c r="L96" s="31">
        <f t="shared" si="6"/>
        <v>0</v>
      </c>
      <c r="M96" s="40"/>
      <c r="N96" s="31">
        <f t="shared" si="4"/>
        <v>0</v>
      </c>
      <c r="O96" s="41"/>
      <c r="P96" s="31">
        <f t="shared" si="7"/>
        <v>0</v>
      </c>
      <c r="Q96" s="41"/>
    </row>
    <row r="97" spans="1:17" ht="16.5" hidden="1" customHeight="1">
      <c r="A97" s="38"/>
      <c r="B97" s="43"/>
      <c r="C97" s="37"/>
      <c r="D97" s="43"/>
      <c r="E97" s="43"/>
      <c r="F97" s="43"/>
      <c r="G97" s="37"/>
      <c r="H97" s="37"/>
      <c r="I97" s="37"/>
      <c r="J97" s="37"/>
      <c r="K97" s="31">
        <f t="shared" si="5"/>
        <v>0</v>
      </c>
      <c r="L97" s="31">
        <f t="shared" si="6"/>
        <v>0</v>
      </c>
      <c r="M97" s="40"/>
      <c r="N97" s="31">
        <f t="shared" si="4"/>
        <v>0</v>
      </c>
      <c r="O97" s="41"/>
      <c r="P97" s="31">
        <f t="shared" si="7"/>
        <v>0</v>
      </c>
      <c r="Q97" s="41"/>
    </row>
    <row r="98" spans="1:17" ht="16.5" hidden="1" customHeight="1">
      <c r="A98" s="38"/>
      <c r="B98" s="43"/>
      <c r="C98" s="37"/>
      <c r="D98" s="43"/>
      <c r="E98" s="43"/>
      <c r="F98" s="43"/>
      <c r="G98" s="37"/>
      <c r="H98" s="37"/>
      <c r="I98" s="37"/>
      <c r="J98" s="37"/>
      <c r="K98" s="31">
        <f t="shared" si="5"/>
        <v>0</v>
      </c>
      <c r="L98" s="31">
        <f t="shared" si="6"/>
        <v>0</v>
      </c>
      <c r="M98" s="40"/>
      <c r="N98" s="31">
        <f t="shared" si="4"/>
        <v>0</v>
      </c>
      <c r="O98" s="41"/>
      <c r="P98" s="31">
        <f t="shared" si="7"/>
        <v>0</v>
      </c>
      <c r="Q98" s="41"/>
    </row>
    <row r="99" spans="1:17" ht="16.5" hidden="1" customHeight="1">
      <c r="A99" s="38"/>
      <c r="B99" s="43"/>
      <c r="C99" s="37"/>
      <c r="D99" s="43"/>
      <c r="E99" s="43"/>
      <c r="F99" s="43"/>
      <c r="G99" s="37"/>
      <c r="H99" s="37"/>
      <c r="I99" s="37"/>
      <c r="J99" s="37"/>
      <c r="K99" s="31">
        <f t="shared" si="5"/>
        <v>0</v>
      </c>
      <c r="L99" s="31">
        <f t="shared" si="6"/>
        <v>0</v>
      </c>
      <c r="M99" s="40"/>
      <c r="N99" s="31">
        <f t="shared" si="4"/>
        <v>0</v>
      </c>
      <c r="O99" s="41"/>
      <c r="P99" s="31">
        <f t="shared" si="7"/>
        <v>0</v>
      </c>
      <c r="Q99" s="41"/>
    </row>
    <row r="100" spans="1:17" ht="16.5" hidden="1" customHeight="1">
      <c r="A100" s="38"/>
      <c r="B100" s="43"/>
      <c r="C100" s="37"/>
      <c r="D100" s="43"/>
      <c r="E100" s="43"/>
      <c r="F100" s="43"/>
      <c r="G100" s="37"/>
      <c r="H100" s="37"/>
      <c r="I100" s="37"/>
      <c r="J100" s="37"/>
      <c r="K100" s="31">
        <f t="shared" si="5"/>
        <v>0</v>
      </c>
      <c r="L100" s="31">
        <f t="shared" si="6"/>
        <v>0</v>
      </c>
      <c r="M100" s="40"/>
      <c r="N100" s="31">
        <f t="shared" si="4"/>
        <v>0</v>
      </c>
      <c r="O100" s="41"/>
      <c r="P100" s="31">
        <f t="shared" si="7"/>
        <v>0</v>
      </c>
      <c r="Q100" s="41"/>
    </row>
    <row r="101" spans="1:17" ht="16.5" hidden="1" customHeight="1">
      <c r="A101" s="38"/>
      <c r="B101" s="43"/>
      <c r="C101" s="37"/>
      <c r="D101" s="43"/>
      <c r="E101" s="43"/>
      <c r="F101" s="43"/>
      <c r="G101" s="37"/>
      <c r="H101" s="37"/>
      <c r="I101" s="37"/>
      <c r="J101" s="37"/>
      <c r="K101" s="31">
        <f t="shared" si="5"/>
        <v>0</v>
      </c>
      <c r="L101" s="31">
        <f t="shared" si="6"/>
        <v>0</v>
      </c>
      <c r="M101" s="40"/>
      <c r="N101" s="31">
        <f t="shared" si="4"/>
        <v>0</v>
      </c>
      <c r="O101" s="41"/>
      <c r="P101" s="31">
        <f t="shared" si="7"/>
        <v>0</v>
      </c>
      <c r="Q101" s="41"/>
    </row>
    <row r="102" spans="1:17" ht="16.5" hidden="1" customHeight="1">
      <c r="A102" s="38"/>
      <c r="B102" s="43"/>
      <c r="C102" s="37"/>
      <c r="D102" s="43"/>
      <c r="E102" s="43"/>
      <c r="F102" s="43"/>
      <c r="G102" s="37"/>
      <c r="H102" s="37"/>
      <c r="I102" s="37"/>
      <c r="J102" s="37"/>
      <c r="K102" s="31">
        <f t="shared" si="5"/>
        <v>0</v>
      </c>
      <c r="L102" s="31">
        <f t="shared" si="6"/>
        <v>0</v>
      </c>
      <c r="M102" s="40"/>
      <c r="N102" s="31">
        <f t="shared" si="4"/>
        <v>0</v>
      </c>
      <c r="O102" s="41"/>
      <c r="P102" s="31">
        <f t="shared" si="7"/>
        <v>0</v>
      </c>
      <c r="Q102" s="41"/>
    </row>
    <row r="103" spans="1:17" ht="16.5" hidden="1" customHeight="1">
      <c r="A103" s="38"/>
      <c r="B103" s="43"/>
      <c r="C103" s="37"/>
      <c r="D103" s="43"/>
      <c r="E103" s="43"/>
      <c r="F103" s="43"/>
      <c r="G103" s="37"/>
      <c r="H103" s="37"/>
      <c r="I103" s="37"/>
      <c r="J103" s="37"/>
      <c r="K103" s="31">
        <f t="shared" si="5"/>
        <v>0</v>
      </c>
      <c r="L103" s="31">
        <f t="shared" si="6"/>
        <v>0</v>
      </c>
      <c r="M103" s="40"/>
      <c r="N103" s="31">
        <f t="shared" si="4"/>
        <v>0</v>
      </c>
      <c r="O103" s="41"/>
      <c r="P103" s="31">
        <f t="shared" si="7"/>
        <v>0</v>
      </c>
      <c r="Q103" s="41"/>
    </row>
    <row r="104" spans="1:17" ht="16.5" hidden="1" customHeight="1">
      <c r="A104" s="38"/>
      <c r="B104" s="43"/>
      <c r="C104" s="37"/>
      <c r="D104" s="43"/>
      <c r="E104" s="43"/>
      <c r="F104" s="43"/>
      <c r="G104" s="37"/>
      <c r="H104" s="37"/>
      <c r="I104" s="37"/>
      <c r="J104" s="37"/>
      <c r="K104" s="31">
        <f t="shared" si="5"/>
        <v>0</v>
      </c>
      <c r="L104" s="31">
        <f t="shared" si="6"/>
        <v>0</v>
      </c>
      <c r="M104" s="40"/>
      <c r="N104" s="31">
        <f t="shared" si="4"/>
        <v>0</v>
      </c>
      <c r="O104" s="41"/>
      <c r="P104" s="31">
        <f t="shared" si="7"/>
        <v>0</v>
      </c>
      <c r="Q104" s="41"/>
    </row>
    <row r="105" spans="1:17" ht="16.5" hidden="1" customHeight="1">
      <c r="A105" s="38"/>
      <c r="B105" s="43"/>
      <c r="C105" s="37"/>
      <c r="D105" s="43"/>
      <c r="E105" s="43"/>
      <c r="F105" s="43"/>
      <c r="G105" s="37"/>
      <c r="H105" s="37"/>
      <c r="I105" s="37"/>
      <c r="J105" s="37"/>
      <c r="K105" s="31">
        <f t="shared" si="5"/>
        <v>0</v>
      </c>
      <c r="L105" s="31">
        <f t="shared" si="6"/>
        <v>0</v>
      </c>
      <c r="M105" s="40"/>
      <c r="N105" s="31">
        <f t="shared" si="4"/>
        <v>0</v>
      </c>
      <c r="O105" s="41"/>
      <c r="P105" s="31">
        <f t="shared" si="7"/>
        <v>0</v>
      </c>
      <c r="Q105" s="41"/>
    </row>
    <row r="106" spans="1:17" ht="16.5" hidden="1" customHeight="1">
      <c r="A106" s="38"/>
      <c r="B106" s="43"/>
      <c r="C106" s="37"/>
      <c r="D106" s="43"/>
      <c r="E106" s="43"/>
      <c r="F106" s="43"/>
      <c r="G106" s="37"/>
      <c r="H106" s="37"/>
      <c r="I106" s="37"/>
      <c r="J106" s="37"/>
      <c r="K106" s="31">
        <f t="shared" si="5"/>
        <v>0</v>
      </c>
      <c r="L106" s="31">
        <f t="shared" si="6"/>
        <v>0</v>
      </c>
      <c r="M106" s="40"/>
      <c r="N106" s="31">
        <f t="shared" si="4"/>
        <v>0</v>
      </c>
      <c r="O106" s="41"/>
      <c r="P106" s="31">
        <f t="shared" si="7"/>
        <v>0</v>
      </c>
      <c r="Q106" s="41"/>
    </row>
    <row r="107" spans="1:17" ht="16.5" customHeight="1">
      <c r="A107" s="51"/>
      <c r="B107" s="52"/>
      <c r="C107" s="53"/>
      <c r="D107" s="52"/>
      <c r="E107" s="52"/>
      <c r="F107" s="52"/>
      <c r="G107" s="53"/>
      <c r="H107" s="53"/>
      <c r="I107" s="53"/>
      <c r="J107" s="53"/>
      <c r="K107" s="54">
        <f t="shared" si="5"/>
        <v>0</v>
      </c>
      <c r="L107" s="54">
        <f t="shared" si="6"/>
        <v>0</v>
      </c>
      <c r="M107" s="55"/>
      <c r="N107" s="54">
        <f t="shared" si="4"/>
        <v>0</v>
      </c>
      <c r="O107" s="56"/>
      <c r="P107" s="54">
        <f t="shared" si="7"/>
        <v>0</v>
      </c>
      <c r="Q107" s="56"/>
    </row>
    <row r="108" spans="1:17" ht="16.5" hidden="1" customHeight="1">
      <c r="A108" s="45"/>
      <c r="B108" s="70"/>
      <c r="C108" s="44"/>
      <c r="D108" s="70"/>
      <c r="E108" s="70"/>
      <c r="F108" s="70"/>
      <c r="G108" s="44"/>
      <c r="H108" s="44"/>
      <c r="I108" s="44"/>
      <c r="J108" s="44"/>
      <c r="K108" s="33"/>
      <c r="L108" s="33"/>
      <c r="M108" s="32"/>
      <c r="N108" s="33"/>
      <c r="O108" s="34"/>
      <c r="P108" s="33"/>
      <c r="Q108" s="34"/>
    </row>
    <row r="109" spans="1:17" ht="24" customHeight="1">
      <c r="A109" s="90" t="s">
        <v>56</v>
      </c>
      <c r="B109" s="86"/>
      <c r="C109" s="87"/>
      <c r="D109" s="86"/>
      <c r="E109" s="86"/>
      <c r="F109" s="86"/>
      <c r="G109" s="87"/>
      <c r="H109" s="87"/>
      <c r="I109" s="87"/>
      <c r="J109" s="87"/>
      <c r="K109" s="88">
        <f t="shared" si="5"/>
        <v>0</v>
      </c>
      <c r="L109" s="88">
        <f t="shared" si="6"/>
        <v>0</v>
      </c>
      <c r="M109" s="89"/>
      <c r="N109" s="88">
        <f t="shared" si="4"/>
        <v>0</v>
      </c>
      <c r="O109" s="91"/>
      <c r="P109" s="88">
        <f t="shared" si="7"/>
        <v>0</v>
      </c>
      <c r="Q109" s="91"/>
    </row>
    <row r="110" spans="1:17" ht="16.5" customHeight="1">
      <c r="A110" s="92"/>
      <c r="B110" s="36" t="s">
        <v>57</v>
      </c>
      <c r="C110" s="37"/>
      <c r="D110" s="43"/>
      <c r="E110" s="43"/>
      <c r="F110" s="43"/>
      <c r="G110" s="37"/>
      <c r="H110" s="37"/>
      <c r="I110" s="37"/>
      <c r="J110" s="37"/>
      <c r="K110" s="39">
        <f t="shared" si="5"/>
        <v>0</v>
      </c>
      <c r="L110" s="39">
        <f t="shared" si="6"/>
        <v>0</v>
      </c>
      <c r="M110" s="40"/>
      <c r="N110" s="39">
        <f t="shared" si="4"/>
        <v>0</v>
      </c>
      <c r="O110" s="41"/>
      <c r="P110" s="39">
        <f t="shared" si="7"/>
        <v>0</v>
      </c>
      <c r="Q110" s="41"/>
    </row>
    <row r="111" spans="1:17" ht="16.5" customHeight="1">
      <c r="A111" s="92"/>
      <c r="B111" s="36" t="s">
        <v>58</v>
      </c>
      <c r="C111" s="37"/>
      <c r="D111" s="43"/>
      <c r="E111" s="43"/>
      <c r="F111" s="43"/>
      <c r="G111" s="37"/>
      <c r="H111" s="37"/>
      <c r="I111" s="37"/>
      <c r="J111" s="37"/>
      <c r="K111" s="39">
        <f t="shared" si="5"/>
        <v>0</v>
      </c>
      <c r="L111" s="39">
        <f t="shared" si="6"/>
        <v>0</v>
      </c>
      <c r="M111" s="40"/>
      <c r="N111" s="39">
        <f t="shared" si="4"/>
        <v>0</v>
      </c>
      <c r="O111" s="41"/>
      <c r="P111" s="39">
        <f t="shared" si="7"/>
        <v>0</v>
      </c>
      <c r="Q111" s="41"/>
    </row>
    <row r="112" spans="1:17" ht="16.5" hidden="1" customHeight="1">
      <c r="A112" s="92"/>
      <c r="B112" s="43"/>
      <c r="C112" s="37"/>
      <c r="D112" s="43"/>
      <c r="E112" s="43"/>
      <c r="F112" s="43"/>
      <c r="G112" s="37"/>
      <c r="H112" s="37"/>
      <c r="I112" s="37"/>
      <c r="J112" s="37"/>
      <c r="K112" s="39">
        <f t="shared" si="5"/>
        <v>0</v>
      </c>
      <c r="L112" s="39">
        <f t="shared" si="6"/>
        <v>0</v>
      </c>
      <c r="M112" s="40"/>
      <c r="N112" s="39">
        <f t="shared" si="4"/>
        <v>0</v>
      </c>
      <c r="O112" s="41"/>
      <c r="P112" s="39">
        <f t="shared" si="7"/>
        <v>0</v>
      </c>
      <c r="Q112" s="41"/>
    </row>
    <row r="113" spans="1:17" ht="16.5" hidden="1" customHeight="1">
      <c r="A113" s="92"/>
      <c r="B113" s="43"/>
      <c r="C113" s="37"/>
      <c r="D113" s="43"/>
      <c r="E113" s="43"/>
      <c r="F113" s="43"/>
      <c r="G113" s="37"/>
      <c r="H113" s="37"/>
      <c r="I113" s="37"/>
      <c r="J113" s="37"/>
      <c r="K113" s="39">
        <f t="shared" si="5"/>
        <v>0</v>
      </c>
      <c r="L113" s="39">
        <f t="shared" si="6"/>
        <v>0</v>
      </c>
      <c r="M113" s="40"/>
      <c r="N113" s="39">
        <f t="shared" si="4"/>
        <v>0</v>
      </c>
      <c r="O113" s="41"/>
      <c r="P113" s="39">
        <f t="shared" si="7"/>
        <v>0</v>
      </c>
      <c r="Q113" s="41"/>
    </row>
    <row r="114" spans="1:17" ht="16.5" hidden="1" customHeight="1">
      <c r="A114" s="92"/>
      <c r="B114" s="43"/>
      <c r="C114" s="37"/>
      <c r="D114" s="43"/>
      <c r="E114" s="43"/>
      <c r="F114" s="43"/>
      <c r="G114" s="37"/>
      <c r="H114" s="37"/>
      <c r="I114" s="37"/>
      <c r="J114" s="37"/>
      <c r="K114" s="39">
        <f t="shared" si="5"/>
        <v>0</v>
      </c>
      <c r="L114" s="39">
        <f t="shared" si="6"/>
        <v>0</v>
      </c>
      <c r="M114" s="40"/>
      <c r="N114" s="39">
        <f t="shared" si="4"/>
        <v>0</v>
      </c>
      <c r="O114" s="41"/>
      <c r="P114" s="39">
        <f t="shared" si="7"/>
        <v>0</v>
      </c>
      <c r="Q114" s="41"/>
    </row>
    <row r="115" spans="1:17" ht="16.5" hidden="1" customHeight="1">
      <c r="A115" s="92"/>
      <c r="B115" s="43"/>
      <c r="C115" s="37"/>
      <c r="D115" s="43"/>
      <c r="E115" s="43"/>
      <c r="F115" s="43"/>
      <c r="G115" s="37"/>
      <c r="H115" s="37"/>
      <c r="I115" s="37"/>
      <c r="J115" s="37"/>
      <c r="K115" s="39">
        <f t="shared" si="5"/>
        <v>0</v>
      </c>
      <c r="L115" s="39">
        <f t="shared" si="6"/>
        <v>0</v>
      </c>
      <c r="M115" s="40"/>
      <c r="N115" s="39">
        <f t="shared" si="4"/>
        <v>0</v>
      </c>
      <c r="O115" s="41"/>
      <c r="P115" s="39">
        <f t="shared" si="7"/>
        <v>0</v>
      </c>
      <c r="Q115" s="41"/>
    </row>
    <row r="116" spans="1:17" ht="16.5" hidden="1" customHeight="1">
      <c r="A116" s="92"/>
      <c r="B116" s="43"/>
      <c r="C116" s="37"/>
      <c r="D116" s="43"/>
      <c r="E116" s="43"/>
      <c r="F116" s="43"/>
      <c r="G116" s="37"/>
      <c r="H116" s="37"/>
      <c r="I116" s="37"/>
      <c r="J116" s="37"/>
      <c r="K116" s="39">
        <f t="shared" si="5"/>
        <v>0</v>
      </c>
      <c r="L116" s="39">
        <f t="shared" si="6"/>
        <v>0</v>
      </c>
      <c r="M116" s="40"/>
      <c r="N116" s="39">
        <f t="shared" si="4"/>
        <v>0</v>
      </c>
      <c r="O116" s="41"/>
      <c r="P116" s="39">
        <f t="shared" si="7"/>
        <v>0</v>
      </c>
      <c r="Q116" s="41"/>
    </row>
    <row r="117" spans="1:17" ht="16.5" hidden="1" customHeight="1">
      <c r="A117" s="92"/>
      <c r="B117" s="43"/>
      <c r="C117" s="37"/>
      <c r="D117" s="43"/>
      <c r="E117" s="43"/>
      <c r="F117" s="43"/>
      <c r="G117" s="37"/>
      <c r="H117" s="37"/>
      <c r="I117" s="37"/>
      <c r="J117" s="37"/>
      <c r="K117" s="39">
        <f t="shared" si="5"/>
        <v>0</v>
      </c>
      <c r="L117" s="39">
        <f t="shared" si="6"/>
        <v>0</v>
      </c>
      <c r="M117" s="40"/>
      <c r="N117" s="39">
        <f t="shared" si="4"/>
        <v>0</v>
      </c>
      <c r="O117" s="41"/>
      <c r="P117" s="39">
        <f t="shared" si="7"/>
        <v>0</v>
      </c>
      <c r="Q117" s="41"/>
    </row>
    <row r="118" spans="1:17" ht="16.5" hidden="1" customHeight="1">
      <c r="A118" s="92"/>
      <c r="B118" s="43"/>
      <c r="C118" s="37"/>
      <c r="D118" s="43"/>
      <c r="E118" s="43"/>
      <c r="F118" s="43"/>
      <c r="G118" s="37"/>
      <c r="H118" s="37"/>
      <c r="I118" s="37"/>
      <c r="J118" s="37"/>
      <c r="K118" s="39">
        <f t="shared" si="5"/>
        <v>0</v>
      </c>
      <c r="L118" s="39">
        <f t="shared" si="6"/>
        <v>0</v>
      </c>
      <c r="M118" s="40"/>
      <c r="N118" s="39">
        <f t="shared" si="4"/>
        <v>0</v>
      </c>
      <c r="O118" s="41"/>
      <c r="P118" s="39">
        <f t="shared" si="7"/>
        <v>0</v>
      </c>
      <c r="Q118" s="41"/>
    </row>
    <row r="119" spans="1:17" ht="16.5" hidden="1" customHeight="1">
      <c r="A119" s="92"/>
      <c r="B119" s="43"/>
      <c r="C119" s="37"/>
      <c r="D119" s="43"/>
      <c r="E119" s="43"/>
      <c r="F119" s="43"/>
      <c r="G119" s="37"/>
      <c r="H119" s="37"/>
      <c r="I119" s="37"/>
      <c r="J119" s="37"/>
      <c r="K119" s="39">
        <f t="shared" si="5"/>
        <v>0</v>
      </c>
      <c r="L119" s="39">
        <f t="shared" si="6"/>
        <v>0</v>
      </c>
      <c r="M119" s="40"/>
      <c r="N119" s="39">
        <f t="shared" si="4"/>
        <v>0</v>
      </c>
      <c r="O119" s="41"/>
      <c r="P119" s="39">
        <f t="shared" si="7"/>
        <v>0</v>
      </c>
      <c r="Q119" s="41"/>
    </row>
    <row r="120" spans="1:17" ht="16.5" hidden="1" customHeight="1">
      <c r="A120" s="92"/>
      <c r="B120" s="43"/>
      <c r="C120" s="37"/>
      <c r="D120" s="43"/>
      <c r="E120" s="43"/>
      <c r="F120" s="43"/>
      <c r="G120" s="37"/>
      <c r="H120" s="37"/>
      <c r="I120" s="37"/>
      <c r="J120" s="37"/>
      <c r="K120" s="39">
        <f t="shared" si="5"/>
        <v>0</v>
      </c>
      <c r="L120" s="39">
        <f t="shared" si="6"/>
        <v>0</v>
      </c>
      <c r="M120" s="40"/>
      <c r="N120" s="39">
        <f t="shared" si="4"/>
        <v>0</v>
      </c>
      <c r="O120" s="41"/>
      <c r="P120" s="39">
        <f t="shared" si="7"/>
        <v>0</v>
      </c>
      <c r="Q120" s="41"/>
    </row>
    <row r="121" spans="1:17" ht="16.5" hidden="1" customHeight="1">
      <c r="A121" s="93"/>
      <c r="B121" s="43"/>
      <c r="C121" s="37"/>
      <c r="D121" s="43"/>
      <c r="E121" s="43"/>
      <c r="F121" s="43"/>
      <c r="G121" s="37"/>
      <c r="H121" s="37"/>
      <c r="I121" s="37"/>
      <c r="J121" s="37"/>
      <c r="K121" s="31">
        <f t="shared" si="5"/>
        <v>0</v>
      </c>
      <c r="L121" s="31">
        <f t="shared" si="6"/>
        <v>0</v>
      </c>
      <c r="M121" s="40"/>
      <c r="N121" s="31">
        <f t="shared" si="4"/>
        <v>0</v>
      </c>
      <c r="O121" s="41"/>
      <c r="P121" s="31">
        <f t="shared" si="7"/>
        <v>0</v>
      </c>
      <c r="Q121" s="41"/>
    </row>
    <row r="122" spans="1:17" ht="16.5" hidden="1" customHeight="1">
      <c r="A122" s="93"/>
      <c r="B122" s="43"/>
      <c r="C122" s="37"/>
      <c r="D122" s="43"/>
      <c r="E122" s="43"/>
      <c r="F122" s="43"/>
      <c r="G122" s="37"/>
      <c r="H122" s="37"/>
      <c r="I122" s="37"/>
      <c r="J122" s="37"/>
      <c r="K122" s="31">
        <f t="shared" si="5"/>
        <v>0</v>
      </c>
      <c r="L122" s="31">
        <f t="shared" si="6"/>
        <v>0</v>
      </c>
      <c r="M122" s="40"/>
      <c r="N122" s="31">
        <f t="shared" si="4"/>
        <v>0</v>
      </c>
      <c r="O122" s="41"/>
      <c r="P122" s="31">
        <f t="shared" si="7"/>
        <v>0</v>
      </c>
      <c r="Q122" s="41"/>
    </row>
    <row r="123" spans="1:17" ht="16.5" customHeight="1">
      <c r="A123" s="94"/>
      <c r="B123" s="73"/>
      <c r="C123" s="95"/>
      <c r="D123" s="73"/>
      <c r="E123" s="73"/>
      <c r="F123" s="73"/>
      <c r="G123" s="95"/>
      <c r="H123" s="95"/>
      <c r="I123" s="95"/>
      <c r="J123" s="95"/>
      <c r="K123" s="54">
        <f t="shared" si="5"/>
        <v>0</v>
      </c>
      <c r="L123" s="54">
        <f t="shared" si="6"/>
        <v>0</v>
      </c>
      <c r="M123" s="96"/>
      <c r="N123" s="54">
        <f t="shared" si="4"/>
        <v>0</v>
      </c>
      <c r="O123" s="97"/>
      <c r="P123" s="54">
        <f t="shared" si="7"/>
        <v>0</v>
      </c>
      <c r="Q123" s="97"/>
    </row>
    <row r="124" spans="1:17" ht="24.75" customHeight="1">
      <c r="A124" s="98" t="s">
        <v>59</v>
      </c>
      <c r="B124" s="70"/>
      <c r="C124" s="44"/>
      <c r="D124" s="70"/>
      <c r="E124" s="70"/>
      <c r="F124" s="70"/>
      <c r="G124" s="44"/>
      <c r="H124" s="44"/>
      <c r="I124" s="44"/>
      <c r="J124" s="44"/>
      <c r="K124" s="33">
        <f t="shared" si="5"/>
        <v>0</v>
      </c>
      <c r="L124" s="33">
        <f t="shared" si="6"/>
        <v>0</v>
      </c>
      <c r="M124" s="32"/>
      <c r="N124" s="33">
        <f t="shared" si="4"/>
        <v>0</v>
      </c>
      <c r="O124" s="34"/>
      <c r="P124" s="33">
        <f t="shared" si="7"/>
        <v>0</v>
      </c>
      <c r="Q124" s="34"/>
    </row>
    <row r="125" spans="1:17" ht="16.5" customHeight="1">
      <c r="A125" s="35"/>
      <c r="B125" s="43"/>
      <c r="C125" s="37"/>
      <c r="D125" s="43"/>
      <c r="E125" s="43"/>
      <c r="F125" s="43"/>
      <c r="G125" s="37"/>
      <c r="H125" s="37"/>
      <c r="I125" s="37"/>
      <c r="J125" s="37"/>
      <c r="K125" s="39">
        <f t="shared" si="5"/>
        <v>0</v>
      </c>
      <c r="L125" s="39">
        <f t="shared" si="6"/>
        <v>0</v>
      </c>
      <c r="M125" s="40"/>
      <c r="N125" s="39">
        <f t="shared" si="4"/>
        <v>0</v>
      </c>
      <c r="O125" s="41"/>
      <c r="P125" s="39">
        <f t="shared" si="7"/>
        <v>0</v>
      </c>
      <c r="Q125" s="41"/>
    </row>
    <row r="126" spans="1:17" ht="16.5" hidden="1" customHeight="1">
      <c r="A126" s="99"/>
      <c r="B126" s="70"/>
      <c r="C126" s="44"/>
      <c r="D126" s="70"/>
      <c r="E126" s="70"/>
      <c r="F126" s="70"/>
      <c r="G126" s="44"/>
      <c r="H126" s="44"/>
      <c r="I126" s="44"/>
      <c r="J126" s="44"/>
      <c r="K126" s="31">
        <f t="shared" si="5"/>
        <v>0</v>
      </c>
      <c r="L126" s="31">
        <f t="shared" si="6"/>
        <v>0</v>
      </c>
      <c r="M126" s="32"/>
      <c r="N126" s="31">
        <f t="shared" si="4"/>
        <v>0</v>
      </c>
      <c r="O126" s="34"/>
      <c r="P126" s="31">
        <f t="shared" si="7"/>
        <v>0</v>
      </c>
      <c r="Q126" s="34"/>
    </row>
    <row r="127" spans="1:17" ht="16.5" hidden="1" customHeight="1">
      <c r="A127" s="99"/>
      <c r="B127" s="70"/>
      <c r="C127" s="44"/>
      <c r="D127" s="70"/>
      <c r="E127" s="70"/>
      <c r="F127" s="70"/>
      <c r="G127" s="44"/>
      <c r="H127" s="44"/>
      <c r="I127" s="44"/>
      <c r="J127" s="44"/>
      <c r="K127" s="31">
        <f t="shared" si="5"/>
        <v>0</v>
      </c>
      <c r="L127" s="31">
        <f t="shared" si="6"/>
        <v>0</v>
      </c>
      <c r="M127" s="32"/>
      <c r="N127" s="31">
        <f t="shared" si="4"/>
        <v>0</v>
      </c>
      <c r="O127" s="34"/>
      <c r="P127" s="31">
        <f t="shared" si="7"/>
        <v>0</v>
      </c>
      <c r="Q127" s="34"/>
    </row>
    <row r="128" spans="1:17" ht="16.5" hidden="1" customHeight="1">
      <c r="A128" s="99"/>
      <c r="B128" s="70"/>
      <c r="C128" s="44"/>
      <c r="D128" s="70"/>
      <c r="E128" s="70"/>
      <c r="F128" s="70"/>
      <c r="G128" s="44"/>
      <c r="H128" s="44"/>
      <c r="I128" s="44"/>
      <c r="J128" s="44"/>
      <c r="K128" s="31">
        <f t="shared" si="5"/>
        <v>0</v>
      </c>
      <c r="L128" s="31">
        <f t="shared" si="6"/>
        <v>0</v>
      </c>
      <c r="M128" s="32"/>
      <c r="N128" s="31">
        <f t="shared" si="4"/>
        <v>0</v>
      </c>
      <c r="O128" s="34"/>
      <c r="P128" s="31">
        <f t="shared" si="7"/>
        <v>0</v>
      </c>
      <c r="Q128" s="34"/>
    </row>
    <row r="129" spans="1:17" ht="16.5" hidden="1" customHeight="1">
      <c r="A129" s="99"/>
      <c r="B129" s="70"/>
      <c r="C129" s="44"/>
      <c r="D129" s="70"/>
      <c r="E129" s="70"/>
      <c r="F129" s="70"/>
      <c r="G129" s="44"/>
      <c r="H129" s="44"/>
      <c r="I129" s="44"/>
      <c r="J129" s="44"/>
      <c r="K129" s="31">
        <f t="shared" ref="K129:K177" si="8">+H129*I129*J129</f>
        <v>0</v>
      </c>
      <c r="L129" s="31">
        <f t="shared" si="6"/>
        <v>0</v>
      </c>
      <c r="M129" s="32"/>
      <c r="N129" s="31">
        <f t="shared" ref="N129:N177" si="9">+K129*M129</f>
        <v>0</v>
      </c>
      <c r="O129" s="34"/>
      <c r="P129" s="31">
        <f t="shared" si="7"/>
        <v>0</v>
      </c>
      <c r="Q129" s="34"/>
    </row>
    <row r="130" spans="1:17" ht="16.5" hidden="1" customHeight="1">
      <c r="A130" s="99"/>
      <c r="B130" s="70"/>
      <c r="C130" s="44"/>
      <c r="D130" s="70"/>
      <c r="E130" s="70"/>
      <c r="F130" s="70"/>
      <c r="G130" s="44"/>
      <c r="H130" s="44"/>
      <c r="I130" s="44"/>
      <c r="J130" s="44"/>
      <c r="K130" s="31">
        <f t="shared" si="8"/>
        <v>0</v>
      </c>
      <c r="L130" s="31">
        <f t="shared" si="6"/>
        <v>0</v>
      </c>
      <c r="M130" s="32"/>
      <c r="N130" s="31">
        <f t="shared" si="9"/>
        <v>0</v>
      </c>
      <c r="O130" s="34"/>
      <c r="P130" s="31">
        <f t="shared" si="7"/>
        <v>0</v>
      </c>
      <c r="Q130" s="34"/>
    </row>
    <row r="131" spans="1:17" ht="16.5" hidden="1" customHeight="1">
      <c r="A131" s="99"/>
      <c r="B131" s="70"/>
      <c r="C131" s="44"/>
      <c r="D131" s="70"/>
      <c r="E131" s="70"/>
      <c r="F131" s="70"/>
      <c r="G131" s="44"/>
      <c r="H131" s="44"/>
      <c r="I131" s="44"/>
      <c r="J131" s="44"/>
      <c r="K131" s="31">
        <f t="shared" si="8"/>
        <v>0</v>
      </c>
      <c r="L131" s="31">
        <f t="shared" si="6"/>
        <v>0</v>
      </c>
      <c r="M131" s="32"/>
      <c r="N131" s="31">
        <f t="shared" si="9"/>
        <v>0</v>
      </c>
      <c r="O131" s="34"/>
      <c r="P131" s="31">
        <f t="shared" si="7"/>
        <v>0</v>
      </c>
      <c r="Q131" s="34"/>
    </row>
    <row r="132" spans="1:17" ht="16.5" hidden="1" customHeight="1">
      <c r="A132" s="99"/>
      <c r="B132" s="70"/>
      <c r="C132" s="44"/>
      <c r="D132" s="70"/>
      <c r="E132" s="70"/>
      <c r="F132" s="70"/>
      <c r="G132" s="44"/>
      <c r="H132" s="44"/>
      <c r="I132" s="44"/>
      <c r="J132" s="44"/>
      <c r="K132" s="31">
        <f t="shared" si="8"/>
        <v>0</v>
      </c>
      <c r="L132" s="31">
        <f t="shared" si="6"/>
        <v>0</v>
      </c>
      <c r="M132" s="32"/>
      <c r="N132" s="31">
        <f t="shared" si="9"/>
        <v>0</v>
      </c>
      <c r="O132" s="34"/>
      <c r="P132" s="31">
        <f t="shared" si="7"/>
        <v>0</v>
      </c>
      <c r="Q132" s="34"/>
    </row>
    <row r="133" spans="1:17" ht="16.5" hidden="1" customHeight="1">
      <c r="A133" s="99"/>
      <c r="B133" s="70"/>
      <c r="C133" s="44"/>
      <c r="D133" s="70"/>
      <c r="E133" s="70"/>
      <c r="F133" s="70"/>
      <c r="G133" s="44"/>
      <c r="H133" s="44"/>
      <c r="I133" s="44"/>
      <c r="J133" s="44"/>
      <c r="K133" s="31">
        <f t="shared" si="8"/>
        <v>0</v>
      </c>
      <c r="L133" s="31">
        <f t="shared" si="6"/>
        <v>0</v>
      </c>
      <c r="M133" s="32"/>
      <c r="N133" s="31">
        <f t="shared" si="9"/>
        <v>0</v>
      </c>
      <c r="O133" s="34"/>
      <c r="P133" s="31">
        <f t="shared" si="7"/>
        <v>0</v>
      </c>
      <c r="Q133" s="34"/>
    </row>
    <row r="134" spans="1:17" ht="16.5" hidden="1" customHeight="1">
      <c r="A134" s="99"/>
      <c r="B134" s="70"/>
      <c r="C134" s="44"/>
      <c r="D134" s="70"/>
      <c r="E134" s="70"/>
      <c r="F134" s="70"/>
      <c r="G134" s="44"/>
      <c r="H134" s="44"/>
      <c r="I134" s="44"/>
      <c r="J134" s="44"/>
      <c r="K134" s="31">
        <f t="shared" si="8"/>
        <v>0</v>
      </c>
      <c r="L134" s="31">
        <f t="shared" si="6"/>
        <v>0</v>
      </c>
      <c r="M134" s="32"/>
      <c r="N134" s="31">
        <f t="shared" si="9"/>
        <v>0</v>
      </c>
      <c r="O134" s="34"/>
      <c r="P134" s="31">
        <f t="shared" si="7"/>
        <v>0</v>
      </c>
      <c r="Q134" s="34"/>
    </row>
    <row r="135" spans="1:17" ht="16.5" hidden="1" customHeight="1">
      <c r="A135" s="45"/>
      <c r="B135" s="70"/>
      <c r="C135" s="44"/>
      <c r="D135" s="70"/>
      <c r="E135" s="70"/>
      <c r="F135" s="70"/>
      <c r="G135" s="44"/>
      <c r="H135" s="44"/>
      <c r="I135" s="44"/>
      <c r="J135" s="44"/>
      <c r="K135" s="31">
        <f t="shared" si="8"/>
        <v>0</v>
      </c>
      <c r="L135" s="31">
        <f t="shared" si="6"/>
        <v>0</v>
      </c>
      <c r="M135" s="32"/>
      <c r="N135" s="31">
        <f t="shared" si="9"/>
        <v>0</v>
      </c>
      <c r="O135" s="34"/>
      <c r="P135" s="31">
        <f t="shared" si="7"/>
        <v>0</v>
      </c>
      <c r="Q135" s="34"/>
    </row>
    <row r="136" spans="1:17" ht="16.5" hidden="1" customHeight="1">
      <c r="A136" s="38"/>
      <c r="B136" s="43"/>
      <c r="C136" s="37"/>
      <c r="D136" s="43"/>
      <c r="E136" s="43"/>
      <c r="F136" s="43"/>
      <c r="G136" s="37"/>
      <c r="H136" s="37"/>
      <c r="I136" s="37"/>
      <c r="J136" s="37"/>
      <c r="K136" s="31">
        <f t="shared" si="8"/>
        <v>0</v>
      </c>
      <c r="L136" s="31">
        <f t="shared" si="6"/>
        <v>0</v>
      </c>
      <c r="M136" s="40"/>
      <c r="N136" s="31">
        <f t="shared" si="9"/>
        <v>0</v>
      </c>
      <c r="O136" s="41"/>
      <c r="P136" s="31">
        <f t="shared" si="7"/>
        <v>0</v>
      </c>
      <c r="Q136" s="41"/>
    </row>
    <row r="137" spans="1:17" ht="16.5" hidden="1" customHeight="1">
      <c r="A137" s="38"/>
      <c r="B137" s="43"/>
      <c r="C137" s="37"/>
      <c r="D137" s="43"/>
      <c r="E137" s="43"/>
      <c r="F137" s="43"/>
      <c r="G137" s="37"/>
      <c r="H137" s="37"/>
      <c r="I137" s="37"/>
      <c r="J137" s="37"/>
      <c r="K137" s="31">
        <f t="shared" si="8"/>
        <v>0</v>
      </c>
      <c r="L137" s="31">
        <f t="shared" si="6"/>
        <v>0</v>
      </c>
      <c r="M137" s="40"/>
      <c r="N137" s="31">
        <f t="shared" si="9"/>
        <v>0</v>
      </c>
      <c r="O137" s="41"/>
      <c r="P137" s="31">
        <f t="shared" si="7"/>
        <v>0</v>
      </c>
      <c r="Q137" s="41"/>
    </row>
    <row r="138" spans="1:17" ht="16.5" customHeight="1">
      <c r="A138" s="45"/>
      <c r="B138" s="73"/>
      <c r="C138" s="95"/>
      <c r="D138" s="73"/>
      <c r="E138" s="73"/>
      <c r="F138" s="73"/>
      <c r="G138" s="95"/>
      <c r="H138" s="95"/>
      <c r="I138" s="95"/>
      <c r="J138" s="95"/>
      <c r="K138" s="54">
        <f t="shared" si="8"/>
        <v>0</v>
      </c>
      <c r="L138" s="54">
        <f t="shared" si="6"/>
        <v>0</v>
      </c>
      <c r="M138" s="96"/>
      <c r="N138" s="54">
        <f t="shared" si="9"/>
        <v>0</v>
      </c>
      <c r="O138" s="97"/>
      <c r="P138" s="54">
        <f t="shared" si="7"/>
        <v>0</v>
      </c>
      <c r="Q138" s="97"/>
    </row>
    <row r="139" spans="1:17" ht="16.5" customHeight="1">
      <c r="A139" s="85" t="s">
        <v>60</v>
      </c>
      <c r="B139" s="28"/>
      <c r="C139" s="57"/>
      <c r="D139" s="28"/>
      <c r="E139" s="28"/>
      <c r="F139" s="28"/>
      <c r="G139" s="57"/>
      <c r="H139" s="57"/>
      <c r="I139" s="57"/>
      <c r="J139" s="57"/>
      <c r="K139" s="31">
        <f t="shared" si="8"/>
        <v>0</v>
      </c>
      <c r="L139" s="31">
        <f t="shared" si="6"/>
        <v>0</v>
      </c>
      <c r="M139" s="58"/>
      <c r="N139" s="31">
        <f t="shared" si="9"/>
        <v>0</v>
      </c>
      <c r="O139" s="59"/>
      <c r="P139" s="31">
        <f t="shared" si="7"/>
        <v>0</v>
      </c>
      <c r="Q139" s="59"/>
    </row>
    <row r="140" spans="1:17" ht="16.5" customHeight="1">
      <c r="A140" s="27"/>
      <c r="B140" s="60" t="s">
        <v>61</v>
      </c>
      <c r="C140" s="57"/>
      <c r="D140" s="28"/>
      <c r="E140" s="28"/>
      <c r="F140" s="28"/>
      <c r="G140" s="57"/>
      <c r="H140" s="57"/>
      <c r="I140" s="57"/>
      <c r="J140" s="57"/>
      <c r="K140" s="31">
        <f>+H140*I140*J140</f>
        <v>0</v>
      </c>
      <c r="L140" s="31">
        <f>+K140*G140/100</f>
        <v>0</v>
      </c>
      <c r="M140" s="58"/>
      <c r="N140" s="31">
        <f t="shared" si="9"/>
        <v>0</v>
      </c>
      <c r="O140" s="59"/>
      <c r="P140" s="31"/>
      <c r="Q140" s="59"/>
    </row>
    <row r="141" spans="1:17" ht="16.5" customHeight="1">
      <c r="A141" s="27"/>
      <c r="B141" s="60" t="s">
        <v>52</v>
      </c>
      <c r="C141" s="57"/>
      <c r="D141" s="28"/>
      <c r="E141" s="28"/>
      <c r="F141" s="28"/>
      <c r="G141" s="57"/>
      <c r="H141" s="57"/>
      <c r="I141" s="57"/>
      <c r="J141" s="57"/>
      <c r="K141" s="31">
        <f t="shared" si="8"/>
        <v>0</v>
      </c>
      <c r="L141" s="31">
        <f t="shared" si="6"/>
        <v>0</v>
      </c>
      <c r="M141" s="58"/>
      <c r="N141" s="31">
        <f t="shared" si="9"/>
        <v>0</v>
      </c>
      <c r="O141" s="59"/>
      <c r="P141" s="31">
        <f t="shared" si="7"/>
        <v>0</v>
      </c>
      <c r="Q141" s="59"/>
    </row>
    <row r="142" spans="1:17" ht="16.5" customHeight="1">
      <c r="A142" s="27"/>
      <c r="B142" s="60" t="s">
        <v>62</v>
      </c>
      <c r="C142" s="57"/>
      <c r="D142" s="28"/>
      <c r="E142" s="28"/>
      <c r="F142" s="28"/>
      <c r="G142" s="57"/>
      <c r="H142" s="57"/>
      <c r="I142" s="57"/>
      <c r="J142" s="57"/>
      <c r="K142" s="31">
        <f t="shared" si="8"/>
        <v>0</v>
      </c>
      <c r="L142" s="31">
        <f t="shared" si="6"/>
        <v>0</v>
      </c>
      <c r="M142" s="58"/>
      <c r="N142" s="31">
        <f t="shared" si="9"/>
        <v>0</v>
      </c>
      <c r="O142" s="59"/>
      <c r="P142" s="31">
        <f t="shared" si="7"/>
        <v>0</v>
      </c>
      <c r="Q142" s="59"/>
    </row>
    <row r="143" spans="1:17" ht="16.5" hidden="1" customHeight="1">
      <c r="A143" s="27"/>
      <c r="B143" s="28"/>
      <c r="C143" s="57"/>
      <c r="D143" s="28"/>
      <c r="E143" s="28"/>
      <c r="F143" s="28"/>
      <c r="G143" s="57"/>
      <c r="H143" s="57"/>
      <c r="I143" s="57"/>
      <c r="J143" s="57"/>
      <c r="K143" s="31">
        <f t="shared" si="8"/>
        <v>0</v>
      </c>
      <c r="L143" s="31">
        <f t="shared" ref="L143:L165" si="10">+K143*G143/100</f>
        <v>0</v>
      </c>
      <c r="M143" s="58"/>
      <c r="N143" s="31">
        <f t="shared" si="9"/>
        <v>0</v>
      </c>
      <c r="O143" s="59"/>
      <c r="P143" s="31">
        <f t="shared" ref="P143:P165" si="11">+O143*G143/100</f>
        <v>0</v>
      </c>
      <c r="Q143" s="59"/>
    </row>
    <row r="144" spans="1:17" ht="16.5" hidden="1" customHeight="1">
      <c r="A144" s="27"/>
      <c r="B144" s="28"/>
      <c r="C144" s="57"/>
      <c r="D144" s="28"/>
      <c r="E144" s="28"/>
      <c r="F144" s="28"/>
      <c r="G144" s="57"/>
      <c r="H144" s="57"/>
      <c r="I144" s="57"/>
      <c r="J144" s="57"/>
      <c r="K144" s="31">
        <f t="shared" si="8"/>
        <v>0</v>
      </c>
      <c r="L144" s="31">
        <f t="shared" si="10"/>
        <v>0</v>
      </c>
      <c r="M144" s="58"/>
      <c r="N144" s="31">
        <f t="shared" si="9"/>
        <v>0</v>
      </c>
      <c r="O144" s="59"/>
      <c r="P144" s="31">
        <f t="shared" si="11"/>
        <v>0</v>
      </c>
      <c r="Q144" s="59"/>
    </row>
    <row r="145" spans="1:17" ht="16.5" hidden="1" customHeight="1">
      <c r="A145" s="27"/>
      <c r="B145" s="28"/>
      <c r="C145" s="57"/>
      <c r="D145" s="28"/>
      <c r="E145" s="28"/>
      <c r="F145" s="28"/>
      <c r="G145" s="57"/>
      <c r="H145" s="57"/>
      <c r="I145" s="57"/>
      <c r="J145" s="57"/>
      <c r="K145" s="31">
        <f t="shared" si="8"/>
        <v>0</v>
      </c>
      <c r="L145" s="31">
        <f t="shared" si="10"/>
        <v>0</v>
      </c>
      <c r="M145" s="58"/>
      <c r="N145" s="31">
        <f t="shared" si="9"/>
        <v>0</v>
      </c>
      <c r="O145" s="59"/>
      <c r="P145" s="31">
        <f t="shared" si="11"/>
        <v>0</v>
      </c>
      <c r="Q145" s="59"/>
    </row>
    <row r="146" spans="1:17" ht="16.5" hidden="1" customHeight="1">
      <c r="A146" s="27"/>
      <c r="B146" s="28"/>
      <c r="C146" s="57"/>
      <c r="D146" s="28"/>
      <c r="E146" s="28"/>
      <c r="F146" s="28"/>
      <c r="G146" s="57"/>
      <c r="H146" s="57"/>
      <c r="I146" s="57"/>
      <c r="J146" s="57"/>
      <c r="K146" s="31">
        <f t="shared" si="8"/>
        <v>0</v>
      </c>
      <c r="L146" s="31">
        <f t="shared" si="10"/>
        <v>0</v>
      </c>
      <c r="M146" s="58"/>
      <c r="N146" s="31">
        <f t="shared" si="9"/>
        <v>0</v>
      </c>
      <c r="O146" s="59"/>
      <c r="P146" s="31">
        <f t="shared" si="11"/>
        <v>0</v>
      </c>
      <c r="Q146" s="59"/>
    </row>
    <row r="147" spans="1:17" ht="16.5" hidden="1" customHeight="1">
      <c r="A147" s="27"/>
      <c r="B147" s="28"/>
      <c r="C147" s="57"/>
      <c r="D147" s="28"/>
      <c r="E147" s="28"/>
      <c r="F147" s="28"/>
      <c r="G147" s="57"/>
      <c r="H147" s="57"/>
      <c r="I147" s="57"/>
      <c r="J147" s="57"/>
      <c r="K147" s="31">
        <f t="shared" si="8"/>
        <v>0</v>
      </c>
      <c r="L147" s="31">
        <f t="shared" si="10"/>
        <v>0</v>
      </c>
      <c r="M147" s="58"/>
      <c r="N147" s="31">
        <f t="shared" si="9"/>
        <v>0</v>
      </c>
      <c r="O147" s="59"/>
      <c r="P147" s="31">
        <f t="shared" si="11"/>
        <v>0</v>
      </c>
      <c r="Q147" s="59"/>
    </row>
    <row r="148" spans="1:17" ht="16.5" hidden="1" customHeight="1">
      <c r="A148" s="100"/>
      <c r="B148" s="43"/>
      <c r="C148" s="37"/>
      <c r="D148" s="43"/>
      <c r="E148" s="43"/>
      <c r="F148" s="43"/>
      <c r="G148" s="37"/>
      <c r="H148" s="37"/>
      <c r="I148" s="37"/>
      <c r="J148" s="37"/>
      <c r="K148" s="31">
        <f t="shared" si="8"/>
        <v>0</v>
      </c>
      <c r="L148" s="31">
        <f t="shared" si="10"/>
        <v>0</v>
      </c>
      <c r="M148" s="40"/>
      <c r="N148" s="31">
        <f t="shared" si="9"/>
        <v>0</v>
      </c>
      <c r="O148" s="41"/>
      <c r="P148" s="31">
        <f t="shared" si="11"/>
        <v>0</v>
      </c>
      <c r="Q148" s="41"/>
    </row>
    <row r="149" spans="1:17" ht="16.5" hidden="1" customHeight="1">
      <c r="A149" s="38"/>
      <c r="B149" s="43"/>
      <c r="C149" s="37"/>
      <c r="D149" s="43"/>
      <c r="E149" s="43"/>
      <c r="F149" s="43"/>
      <c r="G149" s="37"/>
      <c r="H149" s="37"/>
      <c r="I149" s="37"/>
      <c r="J149" s="37"/>
      <c r="K149" s="31">
        <f t="shared" si="8"/>
        <v>0</v>
      </c>
      <c r="L149" s="31">
        <f t="shared" si="10"/>
        <v>0</v>
      </c>
      <c r="M149" s="40"/>
      <c r="N149" s="31">
        <f t="shared" si="9"/>
        <v>0</v>
      </c>
      <c r="O149" s="41"/>
      <c r="P149" s="31">
        <f t="shared" si="11"/>
        <v>0</v>
      </c>
      <c r="Q149" s="41"/>
    </row>
    <row r="150" spans="1:17" ht="16.5" hidden="1" customHeight="1">
      <c r="A150" s="38"/>
      <c r="B150" s="43"/>
      <c r="C150" s="37"/>
      <c r="D150" s="43"/>
      <c r="E150" s="43"/>
      <c r="F150" s="43"/>
      <c r="G150" s="37"/>
      <c r="H150" s="37"/>
      <c r="I150" s="37"/>
      <c r="J150" s="37"/>
      <c r="K150" s="31">
        <f t="shared" si="8"/>
        <v>0</v>
      </c>
      <c r="L150" s="31">
        <f t="shared" si="10"/>
        <v>0</v>
      </c>
      <c r="M150" s="40"/>
      <c r="N150" s="31">
        <f t="shared" si="9"/>
        <v>0</v>
      </c>
      <c r="O150" s="41"/>
      <c r="P150" s="31">
        <f t="shared" si="11"/>
        <v>0</v>
      </c>
      <c r="Q150" s="41"/>
    </row>
    <row r="151" spans="1:17" ht="16.5" hidden="1" customHeight="1">
      <c r="A151" s="38"/>
      <c r="B151" s="43"/>
      <c r="C151" s="37"/>
      <c r="D151" s="43"/>
      <c r="E151" s="43"/>
      <c r="F151" s="43"/>
      <c r="G151" s="37"/>
      <c r="H151" s="37"/>
      <c r="I151" s="37"/>
      <c r="J151" s="37"/>
      <c r="K151" s="31">
        <f t="shared" si="8"/>
        <v>0</v>
      </c>
      <c r="L151" s="31">
        <f t="shared" si="10"/>
        <v>0</v>
      </c>
      <c r="M151" s="40"/>
      <c r="N151" s="31">
        <f t="shared" si="9"/>
        <v>0</v>
      </c>
      <c r="O151" s="41"/>
      <c r="P151" s="31">
        <f t="shared" si="11"/>
        <v>0</v>
      </c>
      <c r="Q151" s="41"/>
    </row>
    <row r="152" spans="1:17" ht="16.5" hidden="1" customHeight="1">
      <c r="A152" s="38"/>
      <c r="B152" s="43"/>
      <c r="C152" s="37"/>
      <c r="D152" s="43"/>
      <c r="E152" s="43"/>
      <c r="F152" s="43"/>
      <c r="G152" s="37"/>
      <c r="H152" s="37"/>
      <c r="I152" s="37"/>
      <c r="J152" s="37"/>
      <c r="K152" s="31">
        <f t="shared" si="8"/>
        <v>0</v>
      </c>
      <c r="L152" s="31">
        <f t="shared" si="10"/>
        <v>0</v>
      </c>
      <c r="M152" s="40"/>
      <c r="N152" s="31">
        <f t="shared" si="9"/>
        <v>0</v>
      </c>
      <c r="O152" s="41"/>
      <c r="P152" s="31">
        <f t="shared" si="11"/>
        <v>0</v>
      </c>
      <c r="Q152" s="41"/>
    </row>
    <row r="153" spans="1:17" ht="16.5" hidden="1" customHeight="1">
      <c r="A153" s="38"/>
      <c r="B153" s="43"/>
      <c r="C153" s="37"/>
      <c r="D153" s="43"/>
      <c r="E153" s="43"/>
      <c r="F153" s="43"/>
      <c r="G153" s="37"/>
      <c r="H153" s="37"/>
      <c r="I153" s="37"/>
      <c r="J153" s="37"/>
      <c r="K153" s="31">
        <f t="shared" si="8"/>
        <v>0</v>
      </c>
      <c r="L153" s="31">
        <f t="shared" si="10"/>
        <v>0</v>
      </c>
      <c r="M153" s="40"/>
      <c r="N153" s="31">
        <f t="shared" si="9"/>
        <v>0</v>
      </c>
      <c r="O153" s="41"/>
      <c r="P153" s="31">
        <f t="shared" si="11"/>
        <v>0</v>
      </c>
      <c r="Q153" s="41"/>
    </row>
    <row r="154" spans="1:17" ht="16.5" customHeight="1">
      <c r="A154" s="51"/>
      <c r="B154" s="52"/>
      <c r="C154" s="53"/>
      <c r="D154" s="52"/>
      <c r="E154" s="52"/>
      <c r="F154" s="52"/>
      <c r="G154" s="53"/>
      <c r="H154" s="53"/>
      <c r="I154" s="53"/>
      <c r="J154" s="53"/>
      <c r="K154" s="54">
        <f t="shared" si="8"/>
        <v>0</v>
      </c>
      <c r="L154" s="54">
        <f t="shared" si="10"/>
        <v>0</v>
      </c>
      <c r="M154" s="55"/>
      <c r="N154" s="54">
        <f t="shared" si="9"/>
        <v>0</v>
      </c>
      <c r="O154" s="56"/>
      <c r="P154" s="54">
        <f t="shared" si="11"/>
        <v>0</v>
      </c>
      <c r="Q154" s="56"/>
    </row>
    <row r="155" spans="1:17" ht="16.5" customHeight="1">
      <c r="A155" s="99" t="s">
        <v>63</v>
      </c>
      <c r="B155" s="101"/>
      <c r="C155" s="44"/>
      <c r="D155" s="70"/>
      <c r="E155" s="70"/>
      <c r="F155" s="70"/>
      <c r="G155" s="44"/>
      <c r="H155" s="44"/>
      <c r="I155" s="44"/>
      <c r="J155" s="44"/>
      <c r="K155" s="88">
        <f>+H155*I155*J155</f>
        <v>0</v>
      </c>
      <c r="L155" s="88">
        <f>+K155*G155/100</f>
        <v>0</v>
      </c>
      <c r="M155" s="32"/>
      <c r="N155" s="31">
        <f t="shared" si="9"/>
        <v>0</v>
      </c>
      <c r="O155" s="34"/>
      <c r="P155" s="33"/>
      <c r="Q155" s="34"/>
    </row>
    <row r="156" spans="1:17" ht="16.5" customHeight="1">
      <c r="A156" s="38"/>
      <c r="B156" s="36" t="s">
        <v>38</v>
      </c>
      <c r="C156" s="37"/>
      <c r="D156" s="43"/>
      <c r="E156" s="43"/>
      <c r="F156" s="43"/>
      <c r="G156" s="37"/>
      <c r="H156" s="37"/>
      <c r="I156" s="37"/>
      <c r="J156" s="37"/>
      <c r="K156" s="39">
        <f>+H156*I156*J156</f>
        <v>0</v>
      </c>
      <c r="L156" s="39">
        <f>+K156*G156/100</f>
        <v>0</v>
      </c>
      <c r="M156" s="40"/>
      <c r="N156" s="31">
        <f t="shared" si="9"/>
        <v>0</v>
      </c>
      <c r="O156" s="41"/>
      <c r="P156" s="39"/>
      <c r="Q156" s="41"/>
    </row>
    <row r="157" spans="1:17" ht="16.5" customHeight="1">
      <c r="A157" s="38"/>
      <c r="B157" s="36" t="s">
        <v>64</v>
      </c>
      <c r="C157" s="37"/>
      <c r="D157" s="43"/>
      <c r="E157" s="43"/>
      <c r="F157" s="43"/>
      <c r="G157" s="37"/>
      <c r="H157" s="37"/>
      <c r="I157" s="37"/>
      <c r="J157" s="37"/>
      <c r="K157" s="39">
        <f>+H157*I157*J157</f>
        <v>0</v>
      </c>
      <c r="L157" s="39">
        <f>+K157*G157/100</f>
        <v>0</v>
      </c>
      <c r="M157" s="40"/>
      <c r="N157" s="31">
        <f t="shared" si="9"/>
        <v>0</v>
      </c>
      <c r="O157" s="41"/>
      <c r="P157" s="39"/>
      <c r="Q157" s="41"/>
    </row>
    <row r="158" spans="1:17" ht="16.5" customHeight="1">
      <c r="A158" s="38"/>
      <c r="B158" s="43"/>
      <c r="C158" s="37"/>
      <c r="D158" s="43"/>
      <c r="E158" s="43"/>
      <c r="F158" s="43"/>
      <c r="G158" s="37"/>
      <c r="H158" s="37"/>
      <c r="I158" s="37"/>
      <c r="J158" s="37"/>
      <c r="K158" s="39">
        <f>+H158*I158*J158</f>
        <v>0</v>
      </c>
      <c r="L158" s="39">
        <f>+K158*G158/100</f>
        <v>0</v>
      </c>
      <c r="M158" s="40"/>
      <c r="N158" s="31">
        <f t="shared" si="9"/>
        <v>0</v>
      </c>
      <c r="O158" s="41"/>
      <c r="P158" s="39"/>
      <c r="Q158" s="41"/>
    </row>
    <row r="159" spans="1:17" ht="16.5" hidden="1" customHeight="1">
      <c r="A159" s="45"/>
      <c r="B159" s="70"/>
      <c r="C159" s="44"/>
      <c r="D159" s="70"/>
      <c r="E159" s="70"/>
      <c r="F159" s="70"/>
      <c r="G159" s="44"/>
      <c r="H159" s="44"/>
      <c r="I159" s="44"/>
      <c r="J159" s="44"/>
      <c r="K159" s="33"/>
      <c r="L159" s="33"/>
      <c r="M159" s="32"/>
      <c r="N159" s="33"/>
      <c r="O159" s="34"/>
      <c r="P159" s="33"/>
      <c r="Q159" s="34"/>
    </row>
    <row r="160" spans="1:17" ht="16.5" hidden="1" customHeight="1">
      <c r="A160" s="45"/>
      <c r="B160" s="70"/>
      <c r="C160" s="44"/>
      <c r="D160" s="70"/>
      <c r="E160" s="70"/>
      <c r="F160" s="70"/>
      <c r="G160" s="44"/>
      <c r="H160" s="44"/>
      <c r="I160" s="44"/>
      <c r="J160" s="44"/>
      <c r="K160" s="33"/>
      <c r="L160" s="33"/>
      <c r="M160" s="32"/>
      <c r="N160" s="33"/>
      <c r="O160" s="34"/>
      <c r="P160" s="33"/>
      <c r="Q160" s="34"/>
    </row>
    <row r="161" spans="1:17" ht="16.5" hidden="1" customHeight="1">
      <c r="A161" s="45"/>
      <c r="B161" s="70"/>
      <c r="C161" s="44"/>
      <c r="D161" s="70"/>
      <c r="E161" s="70"/>
      <c r="F161" s="70"/>
      <c r="G161" s="44"/>
      <c r="H161" s="44"/>
      <c r="I161" s="44"/>
      <c r="J161" s="44"/>
      <c r="K161" s="33"/>
      <c r="L161" s="33"/>
      <c r="M161" s="32"/>
      <c r="N161" s="33"/>
      <c r="O161" s="34"/>
      <c r="P161" s="33"/>
      <c r="Q161" s="34"/>
    </row>
    <row r="162" spans="1:17" ht="16.5" hidden="1" customHeight="1">
      <c r="A162" s="45"/>
      <c r="B162" s="70"/>
      <c r="C162" s="44"/>
      <c r="D162" s="70"/>
      <c r="E162" s="70"/>
      <c r="F162" s="70"/>
      <c r="G162" s="44"/>
      <c r="H162" s="44"/>
      <c r="I162" s="44"/>
      <c r="J162" s="44"/>
      <c r="K162" s="33"/>
      <c r="L162" s="33"/>
      <c r="M162" s="32"/>
      <c r="N162" s="33"/>
      <c r="O162" s="34"/>
      <c r="P162" s="33"/>
      <c r="Q162" s="34"/>
    </row>
    <row r="163" spans="1:17" ht="16.5" hidden="1" customHeight="1">
      <c r="A163" s="45"/>
      <c r="B163" s="70"/>
      <c r="C163" s="44"/>
      <c r="D163" s="70"/>
      <c r="E163" s="70"/>
      <c r="F163" s="70"/>
      <c r="G163" s="44"/>
      <c r="H163" s="44"/>
      <c r="I163" s="44"/>
      <c r="J163" s="44"/>
      <c r="K163" s="33"/>
      <c r="L163" s="33"/>
      <c r="M163" s="32"/>
      <c r="N163" s="33"/>
      <c r="O163" s="34"/>
      <c r="P163" s="33"/>
      <c r="Q163" s="34"/>
    </row>
    <row r="164" spans="1:17" s="108" customFormat="1" ht="16.5" hidden="1" customHeight="1">
      <c r="A164" s="102"/>
      <c r="B164" s="103"/>
      <c r="C164" s="104"/>
      <c r="D164" s="103"/>
      <c r="E164" s="103"/>
      <c r="F164" s="103"/>
      <c r="G164" s="104"/>
      <c r="H164" s="104"/>
      <c r="I164" s="104"/>
      <c r="J164" s="104"/>
      <c r="K164" s="105">
        <f t="shared" si="8"/>
        <v>0</v>
      </c>
      <c r="L164" s="105">
        <f t="shared" ref="L164:L177" si="12">+K164*G164/100</f>
        <v>0</v>
      </c>
      <c r="M164" s="106"/>
      <c r="N164" s="105">
        <f t="shared" si="9"/>
        <v>0</v>
      </c>
      <c r="O164" s="107"/>
      <c r="P164" s="105">
        <f t="shared" ref="P164:P177" si="13">+O164*G164/100</f>
        <v>0</v>
      </c>
      <c r="Q164" s="107"/>
    </row>
    <row r="165" spans="1:17" s="108" customFormat="1" ht="16.5" hidden="1" customHeight="1">
      <c r="A165" s="102"/>
      <c r="B165" s="103"/>
      <c r="C165" s="104"/>
      <c r="D165" s="103"/>
      <c r="E165" s="103"/>
      <c r="F165" s="103"/>
      <c r="G165" s="104"/>
      <c r="H165" s="104"/>
      <c r="I165" s="104"/>
      <c r="J165" s="104"/>
      <c r="K165" s="105">
        <f t="shared" si="8"/>
        <v>0</v>
      </c>
      <c r="L165" s="105">
        <f t="shared" si="12"/>
        <v>0</v>
      </c>
      <c r="M165" s="106"/>
      <c r="N165" s="105">
        <f t="shared" si="9"/>
        <v>0</v>
      </c>
      <c r="O165" s="107"/>
      <c r="P165" s="105">
        <f t="shared" si="13"/>
        <v>0</v>
      </c>
      <c r="Q165" s="107"/>
    </row>
    <row r="166" spans="1:17" s="108" customFormat="1" ht="16.5" hidden="1" customHeight="1">
      <c r="A166" s="102"/>
      <c r="B166" s="103"/>
      <c r="C166" s="104"/>
      <c r="D166" s="103"/>
      <c r="E166" s="103"/>
      <c r="F166" s="103"/>
      <c r="G166" s="104"/>
      <c r="H166" s="104"/>
      <c r="I166" s="104"/>
      <c r="J166" s="104"/>
      <c r="K166" s="105">
        <f t="shared" si="8"/>
        <v>0</v>
      </c>
      <c r="L166" s="105">
        <f t="shared" si="12"/>
        <v>0</v>
      </c>
      <c r="M166" s="106"/>
      <c r="N166" s="105">
        <f t="shared" si="9"/>
        <v>0</v>
      </c>
      <c r="O166" s="107"/>
      <c r="P166" s="105">
        <f t="shared" si="13"/>
        <v>0</v>
      </c>
      <c r="Q166" s="107"/>
    </row>
    <row r="167" spans="1:17" s="108" customFormat="1" ht="16.5" hidden="1" customHeight="1">
      <c r="A167" s="102"/>
      <c r="B167" s="103"/>
      <c r="C167" s="104"/>
      <c r="D167" s="103"/>
      <c r="E167" s="103"/>
      <c r="F167" s="103"/>
      <c r="G167" s="104"/>
      <c r="H167" s="104"/>
      <c r="I167" s="104"/>
      <c r="J167" s="104"/>
      <c r="K167" s="105">
        <f t="shared" si="8"/>
        <v>0</v>
      </c>
      <c r="L167" s="105">
        <f t="shared" si="12"/>
        <v>0</v>
      </c>
      <c r="M167" s="106"/>
      <c r="N167" s="105">
        <f t="shared" si="9"/>
        <v>0</v>
      </c>
      <c r="O167" s="107"/>
      <c r="P167" s="105">
        <f t="shared" si="13"/>
        <v>0</v>
      </c>
      <c r="Q167" s="107"/>
    </row>
    <row r="168" spans="1:17" s="108" customFormat="1" ht="16.5" hidden="1" customHeight="1">
      <c r="A168" s="102"/>
      <c r="B168" s="103"/>
      <c r="C168" s="104"/>
      <c r="D168" s="103"/>
      <c r="E168" s="103"/>
      <c r="F168" s="103"/>
      <c r="G168" s="104"/>
      <c r="H168" s="104"/>
      <c r="I168" s="104"/>
      <c r="J168" s="104"/>
      <c r="K168" s="105">
        <f t="shared" si="8"/>
        <v>0</v>
      </c>
      <c r="L168" s="105">
        <f t="shared" si="12"/>
        <v>0</v>
      </c>
      <c r="M168" s="106"/>
      <c r="N168" s="105">
        <f t="shared" si="9"/>
        <v>0</v>
      </c>
      <c r="O168" s="107"/>
      <c r="P168" s="105">
        <f t="shared" si="13"/>
        <v>0</v>
      </c>
      <c r="Q168" s="107"/>
    </row>
    <row r="169" spans="1:17" s="108" customFormat="1" ht="16.5" hidden="1" customHeight="1">
      <c r="A169" s="102"/>
      <c r="B169" s="103"/>
      <c r="C169" s="104"/>
      <c r="D169" s="103"/>
      <c r="E169" s="103"/>
      <c r="F169" s="103"/>
      <c r="G169" s="104"/>
      <c r="H169" s="104"/>
      <c r="I169" s="104"/>
      <c r="J169" s="104"/>
      <c r="K169" s="105">
        <f t="shared" si="8"/>
        <v>0</v>
      </c>
      <c r="L169" s="105">
        <f t="shared" si="12"/>
        <v>0</v>
      </c>
      <c r="M169" s="106"/>
      <c r="N169" s="105">
        <f t="shared" si="9"/>
        <v>0</v>
      </c>
      <c r="O169" s="107"/>
      <c r="P169" s="105">
        <f t="shared" si="13"/>
        <v>0</v>
      </c>
      <c r="Q169" s="107"/>
    </row>
    <row r="170" spans="1:17" s="108" customFormat="1" ht="16.5" hidden="1" customHeight="1">
      <c r="A170" s="102"/>
      <c r="B170" s="103"/>
      <c r="C170" s="104"/>
      <c r="D170" s="103"/>
      <c r="E170" s="103"/>
      <c r="F170" s="103"/>
      <c r="G170" s="104"/>
      <c r="H170" s="104"/>
      <c r="I170" s="104"/>
      <c r="J170" s="104"/>
      <c r="K170" s="105">
        <f t="shared" si="8"/>
        <v>0</v>
      </c>
      <c r="L170" s="105">
        <f t="shared" si="12"/>
        <v>0</v>
      </c>
      <c r="M170" s="106"/>
      <c r="N170" s="105">
        <f t="shared" si="9"/>
        <v>0</v>
      </c>
      <c r="O170" s="107"/>
      <c r="P170" s="105">
        <f t="shared" si="13"/>
        <v>0</v>
      </c>
      <c r="Q170" s="107"/>
    </row>
    <row r="171" spans="1:17" s="108" customFormat="1" ht="16.5" hidden="1" customHeight="1">
      <c r="A171" s="102"/>
      <c r="B171" s="103"/>
      <c r="C171" s="104"/>
      <c r="D171" s="103"/>
      <c r="E171" s="103"/>
      <c r="F171" s="103"/>
      <c r="G171" s="104"/>
      <c r="H171" s="104"/>
      <c r="I171" s="104"/>
      <c r="J171" s="104"/>
      <c r="K171" s="105">
        <f t="shared" si="8"/>
        <v>0</v>
      </c>
      <c r="L171" s="105">
        <f t="shared" si="12"/>
        <v>0</v>
      </c>
      <c r="M171" s="106"/>
      <c r="N171" s="105">
        <f t="shared" si="9"/>
        <v>0</v>
      </c>
      <c r="O171" s="107"/>
      <c r="P171" s="105">
        <f t="shared" si="13"/>
        <v>0</v>
      </c>
      <c r="Q171" s="107"/>
    </row>
    <row r="172" spans="1:17" s="108" customFormat="1" ht="16.5" hidden="1" customHeight="1">
      <c r="A172" s="102"/>
      <c r="B172" s="103"/>
      <c r="C172" s="104"/>
      <c r="D172" s="103"/>
      <c r="E172" s="103"/>
      <c r="F172" s="103"/>
      <c r="G172" s="104"/>
      <c r="H172" s="104"/>
      <c r="I172" s="104"/>
      <c r="J172" s="104"/>
      <c r="K172" s="105">
        <f t="shared" si="8"/>
        <v>0</v>
      </c>
      <c r="L172" s="105">
        <f t="shared" si="12"/>
        <v>0</v>
      </c>
      <c r="M172" s="106"/>
      <c r="N172" s="105">
        <f t="shared" si="9"/>
        <v>0</v>
      </c>
      <c r="O172" s="107"/>
      <c r="P172" s="105">
        <f t="shared" si="13"/>
        <v>0</v>
      </c>
      <c r="Q172" s="107"/>
    </row>
    <row r="173" spans="1:17" s="108" customFormat="1" ht="16.5" hidden="1" customHeight="1">
      <c r="A173" s="102"/>
      <c r="B173" s="103"/>
      <c r="C173" s="104"/>
      <c r="D173" s="103"/>
      <c r="E173" s="103"/>
      <c r="F173" s="103"/>
      <c r="G173" s="104"/>
      <c r="H173" s="104"/>
      <c r="I173" s="104"/>
      <c r="J173" s="104"/>
      <c r="K173" s="105">
        <f t="shared" si="8"/>
        <v>0</v>
      </c>
      <c r="L173" s="105">
        <f t="shared" si="12"/>
        <v>0</v>
      </c>
      <c r="M173" s="106"/>
      <c r="N173" s="105">
        <f t="shared" si="9"/>
        <v>0</v>
      </c>
      <c r="O173" s="107"/>
      <c r="P173" s="105">
        <f t="shared" si="13"/>
        <v>0</v>
      </c>
      <c r="Q173" s="107"/>
    </row>
    <row r="174" spans="1:17" s="108" customFormat="1" ht="16.5" hidden="1" customHeight="1">
      <c r="A174" s="102"/>
      <c r="B174" s="103"/>
      <c r="C174" s="104"/>
      <c r="D174" s="103"/>
      <c r="E174" s="103"/>
      <c r="F174" s="103"/>
      <c r="G174" s="104"/>
      <c r="H174" s="104"/>
      <c r="I174" s="104"/>
      <c r="J174" s="104"/>
      <c r="K174" s="105">
        <f t="shared" si="8"/>
        <v>0</v>
      </c>
      <c r="L174" s="105">
        <f t="shared" si="12"/>
        <v>0</v>
      </c>
      <c r="M174" s="106"/>
      <c r="N174" s="105">
        <f t="shared" si="9"/>
        <v>0</v>
      </c>
      <c r="O174" s="107"/>
      <c r="P174" s="105">
        <f t="shared" si="13"/>
        <v>0</v>
      </c>
      <c r="Q174" s="107"/>
    </row>
    <row r="175" spans="1:17" s="108" customFormat="1" ht="16.5" hidden="1" customHeight="1">
      <c r="A175" s="102"/>
      <c r="B175" s="103"/>
      <c r="C175" s="104"/>
      <c r="D175" s="103"/>
      <c r="E175" s="103"/>
      <c r="F175" s="103"/>
      <c r="G175" s="104"/>
      <c r="H175" s="104"/>
      <c r="I175" s="104"/>
      <c r="J175" s="104"/>
      <c r="K175" s="105">
        <f t="shared" si="8"/>
        <v>0</v>
      </c>
      <c r="L175" s="105">
        <f t="shared" si="12"/>
        <v>0</v>
      </c>
      <c r="M175" s="106"/>
      <c r="N175" s="105">
        <f t="shared" si="9"/>
        <v>0</v>
      </c>
      <c r="O175" s="107"/>
      <c r="P175" s="105">
        <f t="shared" si="13"/>
        <v>0</v>
      </c>
      <c r="Q175" s="107"/>
    </row>
    <row r="176" spans="1:17" s="108" customFormat="1" ht="16.5" hidden="1" customHeight="1">
      <c r="A176" s="102"/>
      <c r="B176" s="103"/>
      <c r="C176" s="104"/>
      <c r="D176" s="103"/>
      <c r="E176" s="103"/>
      <c r="F176" s="103"/>
      <c r="G176" s="104"/>
      <c r="H176" s="104"/>
      <c r="I176" s="104"/>
      <c r="J176" s="104"/>
      <c r="K176" s="105">
        <f t="shared" si="8"/>
        <v>0</v>
      </c>
      <c r="L176" s="105">
        <f t="shared" si="12"/>
        <v>0</v>
      </c>
      <c r="M176" s="106"/>
      <c r="N176" s="105">
        <f t="shared" si="9"/>
        <v>0</v>
      </c>
      <c r="O176" s="107"/>
      <c r="P176" s="105">
        <f t="shared" si="13"/>
        <v>0</v>
      </c>
      <c r="Q176" s="107"/>
    </row>
    <row r="177" spans="1:17" s="108" customFormat="1" ht="16.5" customHeight="1" thickBot="1">
      <c r="A177" s="109"/>
      <c r="B177" s="110"/>
      <c r="C177" s="111"/>
      <c r="D177" s="110"/>
      <c r="E177" s="110"/>
      <c r="F177" s="110"/>
      <c r="G177" s="111"/>
      <c r="H177" s="111"/>
      <c r="I177" s="111"/>
      <c r="J177" s="111"/>
      <c r="K177" s="112">
        <f t="shared" si="8"/>
        <v>0</v>
      </c>
      <c r="L177" s="112">
        <f t="shared" si="12"/>
        <v>0</v>
      </c>
      <c r="M177" s="113"/>
      <c r="N177" s="112">
        <f t="shared" si="9"/>
        <v>0</v>
      </c>
      <c r="O177" s="114"/>
      <c r="P177" s="112">
        <f t="shared" si="13"/>
        <v>0</v>
      </c>
      <c r="Q177" s="114"/>
    </row>
    <row r="178" spans="1:17" ht="14" thickTop="1">
      <c r="N178" s="115">
        <f>SUM(N15:N177)</f>
        <v>21840</v>
      </c>
      <c r="Q178" s="6">
        <f>SUM(Q15:Q177)</f>
        <v>0</v>
      </c>
    </row>
    <row r="179" spans="1:17">
      <c r="A179" s="45" t="s">
        <v>65</v>
      </c>
    </row>
    <row r="180" spans="1:17">
      <c r="A180" s="45" t="s">
        <v>66</v>
      </c>
    </row>
  </sheetData>
  <mergeCells count="5">
    <mergeCell ref="A1:D1"/>
    <mergeCell ref="B11:G11"/>
    <mergeCell ref="B13:G13"/>
    <mergeCell ref="H13:N13"/>
    <mergeCell ref="O13:Q13"/>
  </mergeCells>
  <pageMargins left="0.5" right="0.5" top="0.5" bottom="0.5" header="0.5" footer="0.5"/>
  <pageSetup scale="80" orientation="landscape"/>
  <headerFooter alignWithMargins="0"/>
  <rowBreaks count="2" manualBreakCount="2">
    <brk id="92" max="13" man="1"/>
    <brk id="18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7271198542F438FE27C81A8EDCF1F" ma:contentTypeVersion="12" ma:contentTypeDescription="Create a new document." ma:contentTypeScope="" ma:versionID="17d68e7f6030bc483a000f02190745ca">
  <xsd:schema xmlns:xsd="http://www.w3.org/2001/XMLSchema" xmlns:xs="http://www.w3.org/2001/XMLSchema" xmlns:p="http://schemas.microsoft.com/office/2006/metadata/properties" xmlns:ns2="fef3f1c3-7e5c-4ff6-8f3d-954dcbe0f513" xmlns:ns3="8504ea64-a8c8-43e3-bc07-821cbd59c6b5" targetNamespace="http://schemas.microsoft.com/office/2006/metadata/properties" ma:root="true" ma:fieldsID="22f2d3238cd364693275bb669dce7ebb" ns2:_="" ns3:_="">
    <xsd:import namespace="fef3f1c3-7e5c-4ff6-8f3d-954dcbe0f513"/>
    <xsd:import namespace="8504ea64-a8c8-43e3-bc07-821cbd59c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3f1c3-7e5c-4ff6-8f3d-954dcbe0f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4ea64-a8c8-43e3-bc07-821cbd59c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E0E34A-99B1-4672-99F6-F12D0CA78837}"/>
</file>

<file path=customXml/itemProps2.xml><?xml version="1.0" encoding="utf-8"?>
<ds:datastoreItem xmlns:ds="http://schemas.openxmlformats.org/officeDocument/2006/customXml" ds:itemID="{F3C80570-6BC2-4681-A01C-19A9C3B1F604}"/>
</file>

<file path=customXml/itemProps3.xml><?xml version="1.0" encoding="utf-8"?>
<ds:datastoreItem xmlns:ds="http://schemas.openxmlformats.org/officeDocument/2006/customXml" ds:itemID="{6CA0BF90-CA4E-409C-B52E-C7C817261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2-2 Sanitation</vt:lpstr>
      <vt:lpstr>'2-2 Sanitation'!Print_Area</vt:lpstr>
      <vt:lpstr>'2-2 Sanitation'!Print_Titles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2021-01-15T17:16:38Z</dcterms:created>
  <dcterms:modified xsi:type="dcterms:W3CDTF">2021-01-15T17:17:17Z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0x010100C0C7271198542F438FE27C81A8EDCF1F</vt:lpwstr>
  </property>
</Properties>
</file>